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K4" i="1"/>
  <c r="AK5"/>
  <c r="AK6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K31"/>
  <c r="AK32"/>
  <c r="AK33"/>
  <c r="AK34"/>
  <c r="AK35"/>
  <c r="AK36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M20"/>
  <c r="M21"/>
  <c r="M22"/>
  <c r="M23"/>
  <c r="M24"/>
  <c r="M25"/>
  <c r="M26"/>
  <c r="M27"/>
  <c r="M28"/>
  <c r="M29"/>
  <c r="M30"/>
  <c r="M31"/>
  <c r="M32"/>
  <c r="M33"/>
  <c r="M34"/>
  <c r="M35"/>
  <c r="M36"/>
  <c r="M4"/>
  <c r="M5"/>
  <c r="M6"/>
  <c r="M7"/>
  <c r="M8"/>
  <c r="M9"/>
  <c r="M10"/>
  <c r="M11"/>
  <c r="M12"/>
  <c r="M13"/>
  <c r="M14"/>
  <c r="M15"/>
  <c r="M16"/>
  <c r="M17"/>
  <c r="M18"/>
  <c r="M19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AK3"/>
  <c r="AI3"/>
  <c r="AG3"/>
  <c r="AE3"/>
  <c r="AC3"/>
  <c r="AA3"/>
  <c r="Y3"/>
  <c r="W3"/>
  <c r="U3"/>
  <c r="S3"/>
  <c r="Q3"/>
  <c r="O3"/>
  <c r="M3"/>
  <c r="K3"/>
  <c r="I3"/>
  <c r="G3"/>
  <c r="E3"/>
  <c r="C3"/>
</calcChain>
</file>

<file path=xl/sharedStrings.xml><?xml version="1.0" encoding="utf-8"?>
<sst xmlns="http://schemas.openxmlformats.org/spreadsheetml/2006/main" count="90" uniqueCount="55">
  <si>
    <t>Authority 4 Freedoms Party (UK EPP)</t>
  </si>
  <si>
    <t>Animal Welfare Party</t>
  </si>
  <si>
    <t>Christian Peoples Alliance</t>
  </si>
  <si>
    <t>Communities United Party</t>
  </si>
  <si>
    <t>Barnet</t>
  </si>
  <si>
    <t>Bexley</t>
  </si>
  <si>
    <t>Brent</t>
  </si>
  <si>
    <t>Bromley</t>
  </si>
  <si>
    <t>Camden</t>
  </si>
  <si>
    <t>Westminster</t>
  </si>
  <si>
    <t>Croydon</t>
  </si>
  <si>
    <t>Ealing</t>
  </si>
  <si>
    <t>Enfield</t>
  </si>
  <si>
    <t>Greenwich</t>
  </si>
  <si>
    <t>Hackney</t>
  </si>
  <si>
    <t>Haringey</t>
  </si>
  <si>
    <t>Harrow</t>
  </si>
  <si>
    <t>Havering</t>
  </si>
  <si>
    <t>Hillingdon</t>
  </si>
  <si>
    <t>Hounslow</t>
  </si>
  <si>
    <t>Islington</t>
  </si>
  <si>
    <t>Lambeth</t>
  </si>
  <si>
    <t>Lewisham</t>
  </si>
  <si>
    <t>Merton</t>
  </si>
  <si>
    <t>Newham</t>
  </si>
  <si>
    <t>Redbridge</t>
  </si>
  <si>
    <t>Southwark</t>
  </si>
  <si>
    <t>Sutton</t>
  </si>
  <si>
    <t>Wandsworth</t>
  </si>
  <si>
    <t>Total</t>
  </si>
  <si>
    <t>Conservative Party</t>
  </si>
  <si>
    <t>English Democrats</t>
  </si>
  <si>
    <t>Europeans Party</t>
  </si>
  <si>
    <t>Green Party</t>
  </si>
  <si>
    <t>Harmony Party</t>
  </si>
  <si>
    <t>Labour Party</t>
  </si>
  <si>
    <t>Liberal Democrats</t>
  </si>
  <si>
    <t>National Health Action Party</t>
  </si>
  <si>
    <t>National Liberal Party - True Liberalism</t>
  </si>
  <si>
    <t>NO2EU</t>
  </si>
  <si>
    <t>Rejected Votes</t>
  </si>
  <si>
    <t>Total (check)</t>
  </si>
  <si>
    <t>Barking and Dagenham</t>
  </si>
  <si>
    <t>City of London</t>
  </si>
  <si>
    <t>Hammersmith and Fulham</t>
  </si>
  <si>
    <t>Kensington and Chelsea</t>
  </si>
  <si>
    <t>Kingston upon Thames</t>
  </si>
  <si>
    <t>Richmond upon Thames</t>
  </si>
  <si>
    <t>Tower Hamlets</t>
  </si>
  <si>
    <t>Waltham Forest</t>
  </si>
  <si>
    <t>Percent</t>
  </si>
  <si>
    <t>Votes</t>
  </si>
  <si>
    <t>Indpndnce fr Europe</t>
  </si>
  <si>
    <t>BNP</t>
  </si>
  <si>
    <t>UKIP</t>
  </si>
</sst>
</file>

<file path=xl/styles.xml><?xml version="1.0" encoding="utf-8"?>
<styleSheet xmlns="http://schemas.openxmlformats.org/spreadsheetml/2006/main">
  <numFmts count="1">
    <numFmt numFmtId="168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8D1A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3" fontId="0" fillId="0" borderId="0" xfId="0" applyNumberFormat="1" applyBorder="1"/>
    <xf numFmtId="168" fontId="0" fillId="0" borderId="0" xfId="1" applyNumberFormat="1" applyFont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3" fontId="0" fillId="2" borderId="0" xfId="0" applyNumberFormat="1" applyFill="1" applyBorder="1" applyAlignment="1">
      <alignment vertical="top" wrapText="1"/>
    </xf>
    <xf numFmtId="0" fontId="0" fillId="3" borderId="0" xfId="0" applyFill="1" applyBorder="1" applyAlignment="1">
      <alignment vertical="top" wrapText="1"/>
    </xf>
    <xf numFmtId="3" fontId="0" fillId="3" borderId="0" xfId="0" applyNumberFormat="1" applyFill="1" applyBorder="1" applyAlignment="1">
      <alignment vertical="top" wrapText="1"/>
    </xf>
    <xf numFmtId="0" fontId="0" fillId="4" borderId="0" xfId="0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0" fontId="0" fillId="5" borderId="0" xfId="0" applyFill="1" applyBorder="1" applyAlignment="1">
      <alignment vertical="top" wrapText="1"/>
    </xf>
    <xf numFmtId="3" fontId="0" fillId="5" borderId="0" xfId="0" applyNumberFormat="1" applyFill="1" applyBorder="1" applyAlignment="1">
      <alignment vertical="top" wrapText="1"/>
    </xf>
    <xf numFmtId="0" fontId="0" fillId="6" borderId="0" xfId="0" applyFill="1" applyBorder="1" applyAlignment="1">
      <alignment vertical="top" wrapText="1"/>
    </xf>
    <xf numFmtId="3" fontId="0" fillId="6" borderId="0" xfId="0" applyNumberFormat="1" applyFill="1" applyBorder="1" applyAlignment="1">
      <alignment vertical="top" wrapText="1"/>
    </xf>
    <xf numFmtId="0" fontId="0" fillId="7" borderId="0" xfId="0" applyFill="1" applyBorder="1" applyAlignment="1">
      <alignment vertical="top" wrapText="1"/>
    </xf>
    <xf numFmtId="3" fontId="0" fillId="7" borderId="0" xfId="0" applyNumberFormat="1" applyFill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center" vertical="top" wrapText="1"/>
    </xf>
    <xf numFmtId="0" fontId="2" fillId="7" borderId="0" xfId="0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68" fontId="0" fillId="0" borderId="1" xfId="1" applyNumberFormat="1" applyFont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168" fontId="0" fillId="2" borderId="1" xfId="1" applyNumberFormat="1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168" fontId="0" fillId="3" borderId="1" xfId="1" applyNumberFormat="1" applyFont="1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168" fontId="0" fillId="4" borderId="1" xfId="1" applyNumberFormat="1" applyFont="1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168" fontId="0" fillId="5" borderId="1" xfId="1" applyNumberFormat="1" applyFont="1" applyFill="1" applyBorder="1" applyAlignment="1">
      <alignment vertical="top" wrapText="1"/>
    </xf>
    <xf numFmtId="0" fontId="0" fillId="7" borderId="1" xfId="0" applyFill="1" applyBorder="1" applyAlignment="1">
      <alignment vertical="top" wrapText="1"/>
    </xf>
    <xf numFmtId="168" fontId="0" fillId="7" borderId="1" xfId="1" applyNumberFormat="1" applyFont="1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168" fontId="0" fillId="6" borderId="1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2" fillId="0" borderId="3" xfId="0" applyNumberFormat="1" applyFont="1" applyBorder="1" applyAlignment="1">
      <alignment vertical="top" wrapText="1"/>
    </xf>
    <xf numFmtId="168" fontId="2" fillId="0" borderId="4" xfId="1" applyNumberFormat="1" applyFont="1" applyBorder="1" applyAlignment="1">
      <alignment vertical="top" wrapText="1"/>
    </xf>
    <xf numFmtId="3" fontId="2" fillId="2" borderId="3" xfId="0" applyNumberFormat="1" applyFont="1" applyFill="1" applyBorder="1" applyAlignment="1">
      <alignment vertical="top" wrapText="1"/>
    </xf>
    <xf numFmtId="168" fontId="2" fillId="2" borderId="4" xfId="1" applyNumberFormat="1" applyFont="1" applyFill="1" applyBorder="1" applyAlignment="1">
      <alignment vertical="top" wrapText="1"/>
    </xf>
    <xf numFmtId="3" fontId="2" fillId="3" borderId="3" xfId="0" applyNumberFormat="1" applyFont="1" applyFill="1" applyBorder="1" applyAlignment="1">
      <alignment vertical="top" wrapText="1"/>
    </xf>
    <xf numFmtId="168" fontId="2" fillId="3" borderId="4" xfId="1" applyNumberFormat="1" applyFont="1" applyFill="1" applyBorder="1" applyAlignment="1">
      <alignment vertical="top" wrapText="1"/>
    </xf>
    <xf numFmtId="3" fontId="2" fillId="4" borderId="3" xfId="0" applyNumberFormat="1" applyFont="1" applyFill="1" applyBorder="1" applyAlignment="1">
      <alignment vertical="top" wrapText="1"/>
    </xf>
    <xf numFmtId="168" fontId="2" fillId="4" borderId="4" xfId="1" applyNumberFormat="1" applyFont="1" applyFill="1" applyBorder="1" applyAlignment="1">
      <alignment vertical="top" wrapText="1"/>
    </xf>
    <xf numFmtId="3" fontId="2" fillId="5" borderId="3" xfId="0" applyNumberFormat="1" applyFont="1" applyFill="1" applyBorder="1" applyAlignment="1">
      <alignment vertical="top" wrapText="1"/>
    </xf>
    <xf numFmtId="168" fontId="2" fillId="5" borderId="4" xfId="1" applyNumberFormat="1" applyFont="1" applyFill="1" applyBorder="1" applyAlignment="1">
      <alignment vertical="top" wrapText="1"/>
    </xf>
    <xf numFmtId="3" fontId="2" fillId="7" borderId="3" xfId="0" applyNumberFormat="1" applyFont="1" applyFill="1" applyBorder="1" applyAlignment="1">
      <alignment vertical="top" wrapText="1"/>
    </xf>
    <xf numFmtId="168" fontId="2" fillId="7" borderId="4" xfId="1" applyNumberFormat="1" applyFont="1" applyFill="1" applyBorder="1" applyAlignment="1">
      <alignment vertical="top" wrapText="1"/>
    </xf>
    <xf numFmtId="3" fontId="2" fillId="6" borderId="3" xfId="0" applyNumberFormat="1" applyFont="1" applyFill="1" applyBorder="1" applyAlignment="1">
      <alignment vertical="top" wrapText="1"/>
    </xf>
    <xf numFmtId="168" fontId="2" fillId="6" borderId="4" xfId="1" applyNumberFormat="1" applyFont="1" applyFill="1" applyBorder="1" applyAlignment="1">
      <alignment vertical="top" wrapText="1"/>
    </xf>
    <xf numFmtId="3" fontId="2" fillId="0" borderId="2" xfId="0" applyNumberFormat="1" applyFont="1" applyBorder="1"/>
    <xf numFmtId="0" fontId="2" fillId="0" borderId="2" xfId="0" applyFont="1" applyBorder="1"/>
    <xf numFmtId="3" fontId="2" fillId="0" borderId="1" xfId="0" applyNumberFormat="1" applyFont="1" applyBorder="1" applyAlignment="1">
      <alignment vertical="top" wrapText="1"/>
    </xf>
    <xf numFmtId="3" fontId="2" fillId="0" borderId="4" xfId="0" applyNumberFormat="1" applyFont="1" applyBorder="1" applyAlignment="1">
      <alignment vertical="top" wrapText="1"/>
    </xf>
    <xf numFmtId="3" fontId="0" fillId="0" borderId="1" xfId="0" applyNumberFormat="1" applyBorder="1"/>
    <xf numFmtId="0" fontId="0" fillId="0" borderId="1" xfId="0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8D1A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M12" sqref="AM12"/>
    </sheetView>
  </sheetViews>
  <sheetFormatPr defaultRowHeight="15"/>
  <cols>
    <col min="1" max="1" width="32.140625" style="2" customWidth="1"/>
    <col min="2" max="2" width="10.85546875" style="2" bestFit="1" customWidth="1"/>
    <col min="3" max="3" width="10.85546875" style="2" customWidth="1"/>
    <col min="4" max="4" width="10" style="2" bestFit="1" customWidth="1"/>
    <col min="5" max="5" width="10" style="2" customWidth="1"/>
    <col min="6" max="6" width="8.140625" style="2" bestFit="1" customWidth="1"/>
    <col min="7" max="7" width="8.140625" style="2" customWidth="1"/>
    <col min="8" max="8" width="8.5703125" style="2" bestFit="1" customWidth="1"/>
    <col min="9" max="9" width="8.5703125" style="2" customWidth="1"/>
    <col min="10" max="10" width="8.85546875" style="2" bestFit="1" customWidth="1"/>
    <col min="11" max="11" width="8.85546875" style="2" customWidth="1"/>
    <col min="12" max="12" width="9" style="2" bestFit="1" customWidth="1"/>
    <col min="13" max="13" width="9" style="2" customWidth="1"/>
    <col min="14" max="15" width="9.140625" style="2"/>
    <col min="16" max="16" width="8.85546875" style="2" bestFit="1" customWidth="1"/>
    <col min="17" max="17" width="8.85546875" style="2" customWidth="1"/>
    <col min="18" max="18" width="8.28515625" style="2" bestFit="1" customWidth="1"/>
    <col min="19" max="19" width="8.28515625" style="2" customWidth="1"/>
    <col min="20" max="20" width="7.5703125" style="2" bestFit="1" customWidth="1"/>
    <col min="21" max="21" width="7.5703125" style="2" customWidth="1"/>
    <col min="22" max="22" width="9" style="2" bestFit="1" customWidth="1"/>
    <col min="23" max="23" width="9" style="2" customWidth="1"/>
    <col min="24" max="24" width="7.5703125" style="2" bestFit="1" customWidth="1"/>
    <col min="25" max="25" width="7.5703125" style="2" customWidth="1"/>
    <col min="26" max="26" width="8.85546875" style="2" bestFit="1" customWidth="1"/>
    <col min="27" max="27" width="8.85546875" style="2" customWidth="1"/>
    <col min="28" max="28" width="8.5703125" style="2" bestFit="1" customWidth="1"/>
    <col min="29" max="29" width="8.5703125" style="2" customWidth="1"/>
    <col min="30" max="30" width="11.140625" style="2" bestFit="1" customWidth="1"/>
    <col min="31" max="31" width="11.140625" style="2" customWidth="1"/>
    <col min="32" max="32" width="7.140625" style="2" bestFit="1" customWidth="1"/>
    <col min="33" max="33" width="7.140625" style="2" customWidth="1"/>
    <col min="34" max="34" width="10.28515625" style="2" bestFit="1" customWidth="1"/>
    <col min="35" max="35" width="10.28515625" style="2" customWidth="1"/>
    <col min="36" max="36" width="8.85546875" style="2" bestFit="1" customWidth="1"/>
    <col min="37" max="37" width="8.85546875" style="2" customWidth="1"/>
    <col min="38" max="38" width="9.140625" style="68"/>
    <col min="39" max="16384" width="9.140625" style="2"/>
  </cols>
  <sheetData>
    <row r="1" spans="1:39" ht="15" customHeight="1">
      <c r="A1" s="1"/>
      <c r="B1" s="19" t="s">
        <v>0</v>
      </c>
      <c r="C1" s="40"/>
      <c r="D1" s="19" t="s">
        <v>52</v>
      </c>
      <c r="E1" s="40"/>
      <c r="F1" s="19" t="s">
        <v>1</v>
      </c>
      <c r="G1" s="40"/>
      <c r="H1" s="20" t="s">
        <v>53</v>
      </c>
      <c r="I1" s="46"/>
      <c r="J1" s="19" t="s">
        <v>2</v>
      </c>
      <c r="K1" s="40"/>
      <c r="L1" s="19" t="s">
        <v>3</v>
      </c>
      <c r="M1" s="40"/>
      <c r="N1" s="21" t="s">
        <v>30</v>
      </c>
      <c r="O1" s="45"/>
      <c r="P1" s="19" t="s">
        <v>31</v>
      </c>
      <c r="Q1" s="40"/>
      <c r="R1" s="19" t="s">
        <v>32</v>
      </c>
      <c r="S1" s="40"/>
      <c r="T1" s="22" t="s">
        <v>33</v>
      </c>
      <c r="U1" s="44"/>
      <c r="V1" s="19" t="s">
        <v>34</v>
      </c>
      <c r="W1" s="40"/>
      <c r="X1" s="23" t="s">
        <v>35</v>
      </c>
      <c r="Y1" s="43"/>
      <c r="Z1" s="24" t="s">
        <v>36</v>
      </c>
      <c r="AA1" s="42"/>
      <c r="AB1" s="19" t="s">
        <v>37</v>
      </c>
      <c r="AC1" s="40"/>
      <c r="AD1" s="19" t="s">
        <v>38</v>
      </c>
      <c r="AE1" s="40"/>
      <c r="AF1" s="19" t="s">
        <v>39</v>
      </c>
      <c r="AG1" s="40"/>
      <c r="AH1" s="25" t="s">
        <v>54</v>
      </c>
      <c r="AI1" s="41"/>
      <c r="AJ1" s="19" t="s">
        <v>40</v>
      </c>
      <c r="AK1" s="40"/>
      <c r="AL1" s="47" t="s">
        <v>41</v>
      </c>
    </row>
    <row r="2" spans="1:39" ht="30">
      <c r="A2" s="1"/>
      <c r="B2" s="3" t="s">
        <v>51</v>
      </c>
      <c r="C2" s="26" t="s">
        <v>50</v>
      </c>
      <c r="D2" s="3" t="s">
        <v>51</v>
      </c>
      <c r="E2" s="26" t="s">
        <v>50</v>
      </c>
      <c r="F2" s="3" t="s">
        <v>51</v>
      </c>
      <c r="G2" s="26" t="s">
        <v>50</v>
      </c>
      <c r="H2" s="7" t="s">
        <v>51</v>
      </c>
      <c r="I2" s="28" t="s">
        <v>50</v>
      </c>
      <c r="J2" s="3" t="s">
        <v>51</v>
      </c>
      <c r="K2" s="26" t="s">
        <v>50</v>
      </c>
      <c r="L2" s="3" t="s">
        <v>51</v>
      </c>
      <c r="M2" s="26" t="s">
        <v>50</v>
      </c>
      <c r="N2" s="9" t="s">
        <v>51</v>
      </c>
      <c r="O2" s="30" t="s">
        <v>50</v>
      </c>
      <c r="P2" s="3" t="s">
        <v>51</v>
      </c>
      <c r="Q2" s="26" t="s">
        <v>50</v>
      </c>
      <c r="R2" s="3" t="s">
        <v>51</v>
      </c>
      <c r="S2" s="26" t="s">
        <v>50</v>
      </c>
      <c r="T2" s="11" t="s">
        <v>51</v>
      </c>
      <c r="U2" s="32" t="s">
        <v>50</v>
      </c>
      <c r="V2" s="3" t="s">
        <v>51</v>
      </c>
      <c r="W2" s="26" t="s">
        <v>50</v>
      </c>
      <c r="X2" s="13" t="s">
        <v>51</v>
      </c>
      <c r="Y2" s="34" t="s">
        <v>50</v>
      </c>
      <c r="Z2" s="17" t="s">
        <v>51</v>
      </c>
      <c r="AA2" s="36" t="s">
        <v>50</v>
      </c>
      <c r="AB2" s="3" t="s">
        <v>51</v>
      </c>
      <c r="AC2" s="26" t="s">
        <v>50</v>
      </c>
      <c r="AD2" s="3" t="s">
        <v>51</v>
      </c>
      <c r="AE2" s="26" t="s">
        <v>50</v>
      </c>
      <c r="AF2" s="3" t="s">
        <v>51</v>
      </c>
      <c r="AG2" s="26" t="s">
        <v>50</v>
      </c>
      <c r="AH2" s="15" t="s">
        <v>51</v>
      </c>
      <c r="AI2" s="38" t="s">
        <v>50</v>
      </c>
      <c r="AJ2" s="3" t="s">
        <v>51</v>
      </c>
      <c r="AK2" s="26" t="s">
        <v>50</v>
      </c>
      <c r="AL2" s="47" t="s">
        <v>51</v>
      </c>
      <c r="AM2" s="3"/>
    </row>
    <row r="3" spans="1:39">
      <c r="A3" s="3" t="s">
        <v>42</v>
      </c>
      <c r="B3" s="3">
        <v>777</v>
      </c>
      <c r="C3" s="27">
        <f>B3/$AL3</f>
        <v>1.6991034331948394E-2</v>
      </c>
      <c r="D3" s="3">
        <v>595</v>
      </c>
      <c r="E3" s="27">
        <f>D3/$AL3</f>
        <v>1.3011152416356878E-2</v>
      </c>
      <c r="F3" s="3">
        <v>309</v>
      </c>
      <c r="G3" s="27">
        <f>F3/$AL3</f>
        <v>6.7570522632844961E-3</v>
      </c>
      <c r="H3" s="8">
        <v>1151</v>
      </c>
      <c r="I3" s="29">
        <f>H3/$AL3</f>
        <v>2.5169472993658432E-2</v>
      </c>
      <c r="J3" s="3">
        <v>672</v>
      </c>
      <c r="K3" s="27">
        <f>J3/$AL3</f>
        <v>1.4694948611414826E-2</v>
      </c>
      <c r="L3" s="3">
        <v>93</v>
      </c>
      <c r="M3" s="27">
        <f>L3/$AL3</f>
        <v>2.0336759239011591E-3</v>
      </c>
      <c r="N3" s="10">
        <v>3728</v>
      </c>
      <c r="O3" s="31">
        <f>N3/$AL3</f>
        <v>8.1521976820467967E-2</v>
      </c>
      <c r="P3" s="3">
        <v>248</v>
      </c>
      <c r="Q3" s="27">
        <f>P3/$AL3</f>
        <v>5.4231357970697574E-3</v>
      </c>
      <c r="R3" s="3">
        <v>263</v>
      </c>
      <c r="S3" s="27">
        <f>R3/$AL3</f>
        <v>5.7511480428602667E-3</v>
      </c>
      <c r="T3" s="12">
        <v>1335</v>
      </c>
      <c r="U3" s="33">
        <f>T3/$AL3</f>
        <v>2.9193089875355346E-2</v>
      </c>
      <c r="V3" s="3">
        <v>35</v>
      </c>
      <c r="W3" s="27">
        <f>V3/$AL3</f>
        <v>7.6536190684452221E-4</v>
      </c>
      <c r="X3" s="14">
        <v>22369</v>
      </c>
      <c r="Y3" s="35">
        <f>X3/$AL3</f>
        <v>0.48915372840586047</v>
      </c>
      <c r="Z3" s="17">
        <v>594</v>
      </c>
      <c r="AA3" s="37">
        <f>Z3/$AL3</f>
        <v>1.2989284933304177E-2</v>
      </c>
      <c r="AB3" s="3">
        <v>226</v>
      </c>
      <c r="AC3" s="27">
        <f>AB3/$AL3</f>
        <v>4.942051169910343E-3</v>
      </c>
      <c r="AD3" s="3">
        <v>100</v>
      </c>
      <c r="AE3" s="27">
        <f>AD3/$AL3</f>
        <v>2.1867483052700632E-3</v>
      </c>
      <c r="AF3" s="3">
        <v>90</v>
      </c>
      <c r="AG3" s="27">
        <f>AF3/$AL3</f>
        <v>1.9680734747430572E-3</v>
      </c>
      <c r="AH3" s="16">
        <v>12759</v>
      </c>
      <c r="AI3" s="39">
        <f>AH3/$AL3</f>
        <v>0.27900721626940739</v>
      </c>
      <c r="AJ3" s="3">
        <v>386</v>
      </c>
      <c r="AK3" s="27">
        <f>AJ3/$AL3</f>
        <v>8.4408484583424447E-3</v>
      </c>
      <c r="AL3" s="65">
        <v>45730</v>
      </c>
      <c r="AM3" s="6"/>
    </row>
    <row r="4" spans="1:39">
      <c r="A4" s="3" t="s">
        <v>4</v>
      </c>
      <c r="B4" s="3">
        <v>938</v>
      </c>
      <c r="C4" s="27">
        <f t="shared" ref="C4:C36" si="0">B4/$AL4</f>
        <v>9.952993856307631E-3</v>
      </c>
      <c r="D4" s="4">
        <v>1071</v>
      </c>
      <c r="E4" s="27">
        <f t="shared" ref="E4:E36" si="1">D4/$AL4</f>
        <v>1.1364239253843786E-2</v>
      </c>
      <c r="F4" s="3">
        <v>961</v>
      </c>
      <c r="G4" s="27">
        <f t="shared" ref="G4:G36" si="2">F4/$AL4</f>
        <v>1.019704381227253E-2</v>
      </c>
      <c r="H4" s="7">
        <v>464</v>
      </c>
      <c r="I4" s="29">
        <f t="shared" ref="I4:I36" si="3">H4/$AL4</f>
        <v>4.9234425899005764E-3</v>
      </c>
      <c r="J4" s="3">
        <v>792</v>
      </c>
      <c r="K4" s="27">
        <f t="shared" ref="K4:K36" si="4">J4/$AL4</f>
        <v>8.4038071793130532E-3</v>
      </c>
      <c r="L4" s="3">
        <v>237</v>
      </c>
      <c r="M4" s="27">
        <f t="shared" ref="M4:M36" si="5">L4/$AL4</f>
        <v>2.5147756332035268E-3</v>
      </c>
      <c r="N4" s="10">
        <v>32234</v>
      </c>
      <c r="O4" s="31">
        <f t="shared" ref="O4:O36" si="6">N4/$AL4</f>
        <v>0.342030707850981</v>
      </c>
      <c r="P4" s="3">
        <v>354</v>
      </c>
      <c r="Q4" s="27">
        <f t="shared" ref="Q4:Q36" si="7">P4/$AL4</f>
        <v>3.7562471483293188E-3</v>
      </c>
      <c r="R4" s="3">
        <v>497</v>
      </c>
      <c r="S4" s="27">
        <f t="shared" ref="S4:S36" si="8">R4/$AL4</f>
        <v>5.2736012223719535E-3</v>
      </c>
      <c r="T4" s="12">
        <v>7362</v>
      </c>
      <c r="U4" s="33">
        <f t="shared" ref="U4:U36" si="9">T4/$AL4</f>
        <v>7.8117207644069056E-2</v>
      </c>
      <c r="V4" s="3">
        <v>71</v>
      </c>
      <c r="W4" s="27">
        <f t="shared" ref="W4:W36" si="10">V4/$AL4</f>
        <v>7.5337160319599334E-4</v>
      </c>
      <c r="X4" s="14">
        <v>28774</v>
      </c>
      <c r="Y4" s="35">
        <f t="shared" ref="Y4:Y36" si="11">X4/$AL4</f>
        <v>0.30531710577973958</v>
      </c>
      <c r="Z4" s="18">
        <v>4418</v>
      </c>
      <c r="AA4" s="37">
        <f t="shared" ref="AA4:AA36" si="12">Z4/$AL4</f>
        <v>4.6878813280561954E-2</v>
      </c>
      <c r="AB4" s="3">
        <v>970</v>
      </c>
      <c r="AC4" s="27">
        <f t="shared" ref="AC4:AC36" si="13">AB4/$AL4</f>
        <v>1.0292541621128359E-2</v>
      </c>
      <c r="AD4" s="3">
        <v>153</v>
      </c>
      <c r="AE4" s="27">
        <f t="shared" ref="AE4:AE36" si="14">AD4/$AL4</f>
        <v>1.6234627505491124E-3</v>
      </c>
      <c r="AF4" s="3">
        <v>141</v>
      </c>
      <c r="AG4" s="27">
        <f t="shared" ref="AG4:AG36" si="15">AF4/$AL4</f>
        <v>1.4961323387413389E-3</v>
      </c>
      <c r="AH4" s="16">
        <v>14039</v>
      </c>
      <c r="AI4" s="39">
        <f t="shared" ref="AI4:AI36" si="16">AH4/$AL4</f>
        <v>0.14896597094744438</v>
      </c>
      <c r="AJ4" s="3">
        <v>767</v>
      </c>
      <c r="AK4" s="27">
        <f t="shared" ref="AK4:AK36" si="17">AJ4/$AL4</f>
        <v>8.138535488046857E-3</v>
      </c>
      <c r="AL4" s="65">
        <v>94243</v>
      </c>
      <c r="AM4" s="5"/>
    </row>
    <row r="5" spans="1:39">
      <c r="A5" s="3" t="s">
        <v>5</v>
      </c>
      <c r="B5" s="3">
        <v>999</v>
      </c>
      <c r="C5" s="27">
        <f t="shared" si="0"/>
        <v>1.4517605684972316E-2</v>
      </c>
      <c r="D5" s="3">
        <v>851</v>
      </c>
      <c r="E5" s="27">
        <f t="shared" si="1"/>
        <v>1.2366849287198639E-2</v>
      </c>
      <c r="F5" s="3">
        <v>638</v>
      </c>
      <c r="G5" s="27">
        <f t="shared" si="2"/>
        <v>9.2715039309432812E-3</v>
      </c>
      <c r="H5" s="8">
        <v>1184</v>
      </c>
      <c r="I5" s="29">
        <f t="shared" si="3"/>
        <v>1.7206051182189413E-2</v>
      </c>
      <c r="J5" s="3">
        <v>706</v>
      </c>
      <c r="K5" s="27">
        <f t="shared" si="4"/>
        <v>1.0259689302893348E-2</v>
      </c>
      <c r="L5" s="3">
        <v>88</v>
      </c>
      <c r="M5" s="27">
        <f t="shared" si="5"/>
        <v>1.2788281284059698E-3</v>
      </c>
      <c r="N5" s="10">
        <v>17575</v>
      </c>
      <c r="O5" s="31">
        <f t="shared" si="6"/>
        <v>0.25540232223562409</v>
      </c>
      <c r="P5" s="3">
        <v>556</v>
      </c>
      <c r="Q5" s="27">
        <f t="shared" si="7"/>
        <v>8.0798686294740827E-3</v>
      </c>
      <c r="R5" s="3">
        <v>109</v>
      </c>
      <c r="S5" s="27">
        <f t="shared" si="8"/>
        <v>1.5840030226846671E-3</v>
      </c>
      <c r="T5" s="12">
        <v>3035</v>
      </c>
      <c r="U5" s="33">
        <f t="shared" si="9"/>
        <v>4.4105038292183166E-2</v>
      </c>
      <c r="V5" s="3">
        <v>38</v>
      </c>
      <c r="W5" s="27">
        <f t="shared" si="10"/>
        <v>5.5222123726621425E-4</v>
      </c>
      <c r="X5" s="14">
        <v>14142</v>
      </c>
      <c r="Y5" s="35">
        <f t="shared" si="11"/>
        <v>0.20551349308996847</v>
      </c>
      <c r="Z5" s="18">
        <v>1592</v>
      </c>
      <c r="AA5" s="37">
        <f t="shared" si="12"/>
        <v>2.3135163413889819E-2</v>
      </c>
      <c r="AB5" s="3">
        <v>870</v>
      </c>
      <c r="AC5" s="27">
        <f t="shared" si="13"/>
        <v>1.2642959905831747E-2</v>
      </c>
      <c r="AD5" s="3">
        <v>84</v>
      </c>
      <c r="AE5" s="27">
        <f t="shared" si="14"/>
        <v>1.2206995771147893E-3</v>
      </c>
      <c r="AF5" s="3">
        <v>116</v>
      </c>
      <c r="AG5" s="27">
        <f t="shared" si="15"/>
        <v>1.6857279874442329E-3</v>
      </c>
      <c r="AH5" s="16">
        <v>25642</v>
      </c>
      <c r="AI5" s="39">
        <f t="shared" si="16"/>
        <v>0.37263307805211227</v>
      </c>
      <c r="AJ5" s="3">
        <v>588</v>
      </c>
      <c r="AK5" s="27">
        <f t="shared" si="17"/>
        <v>8.544897039803526E-3</v>
      </c>
      <c r="AL5" s="65">
        <v>68813</v>
      </c>
      <c r="AM5" s="5"/>
    </row>
    <row r="6" spans="1:39">
      <c r="A6" s="3" t="s">
        <v>6</v>
      </c>
      <c r="B6" s="4">
        <v>1038</v>
      </c>
      <c r="C6" s="27">
        <f t="shared" si="0"/>
        <v>1.3852005071061586E-2</v>
      </c>
      <c r="D6" s="3">
        <v>986</v>
      </c>
      <c r="E6" s="27">
        <f t="shared" si="1"/>
        <v>1.3158070327617268E-2</v>
      </c>
      <c r="F6" s="3">
        <v>647</v>
      </c>
      <c r="G6" s="27">
        <f t="shared" si="2"/>
        <v>8.6341495963168074E-3</v>
      </c>
      <c r="H6" s="7">
        <v>689</v>
      </c>
      <c r="I6" s="29">
        <f t="shared" si="3"/>
        <v>9.1946353506372185E-3</v>
      </c>
      <c r="J6" s="3">
        <v>982</v>
      </c>
      <c r="K6" s="27">
        <f t="shared" si="4"/>
        <v>1.3104690731967706E-2</v>
      </c>
      <c r="L6" s="3">
        <v>362</v>
      </c>
      <c r="M6" s="27">
        <f t="shared" si="5"/>
        <v>4.8308534062854475E-3</v>
      </c>
      <c r="N6" s="10">
        <v>13277</v>
      </c>
      <c r="O6" s="31">
        <f t="shared" si="6"/>
        <v>0.17718022285981183</v>
      </c>
      <c r="P6" s="3">
        <v>377</v>
      </c>
      <c r="Q6" s="27">
        <f t="shared" si="7"/>
        <v>5.0310268899713085E-3</v>
      </c>
      <c r="R6" s="3">
        <v>512</v>
      </c>
      <c r="S6" s="27">
        <f t="shared" si="8"/>
        <v>6.8325882431440584E-3</v>
      </c>
      <c r="T6" s="12">
        <v>5123</v>
      </c>
      <c r="U6" s="33">
        <f t="shared" si="9"/>
        <v>6.8365917128177758E-2</v>
      </c>
      <c r="V6" s="3">
        <v>111</v>
      </c>
      <c r="W6" s="27">
        <f t="shared" si="10"/>
        <v>1.481283779275372E-3</v>
      </c>
      <c r="X6" s="14">
        <v>34451</v>
      </c>
      <c r="Y6" s="35">
        <f t="shared" si="11"/>
        <v>0.45974511243077332</v>
      </c>
      <c r="Z6" s="18">
        <v>7333</v>
      </c>
      <c r="AA6" s="37">
        <f t="shared" si="12"/>
        <v>9.7858143724561281E-2</v>
      </c>
      <c r="AB6" s="3">
        <v>697</v>
      </c>
      <c r="AC6" s="27">
        <f t="shared" si="13"/>
        <v>9.301394541936344E-3</v>
      </c>
      <c r="AD6" s="3">
        <v>463</v>
      </c>
      <c r="AE6" s="27">
        <f t="shared" si="14"/>
        <v>6.1786881964369118E-3</v>
      </c>
      <c r="AF6" s="3">
        <v>140</v>
      </c>
      <c r="AG6" s="27">
        <f t="shared" si="15"/>
        <v>1.8682858477347033E-3</v>
      </c>
      <c r="AH6" s="16">
        <v>6414</v>
      </c>
      <c r="AI6" s="39">
        <f t="shared" si="16"/>
        <v>8.55941816240742E-2</v>
      </c>
      <c r="AJ6" s="4">
        <v>1333</v>
      </c>
      <c r="AK6" s="27">
        <f t="shared" si="17"/>
        <v>1.7788750250216853E-2</v>
      </c>
      <c r="AL6" s="65">
        <v>74935</v>
      </c>
      <c r="AM6" s="5"/>
    </row>
    <row r="7" spans="1:39">
      <c r="A7" s="3" t="s">
        <v>7</v>
      </c>
      <c r="B7" s="4">
        <v>1034</v>
      </c>
      <c r="C7" s="27">
        <f t="shared" si="0"/>
        <v>1.0865910046237916E-2</v>
      </c>
      <c r="D7" s="3">
        <v>821</v>
      </c>
      <c r="E7" s="27">
        <f t="shared" si="1"/>
        <v>8.6275746111811689E-3</v>
      </c>
      <c r="F7" s="3">
        <v>901</v>
      </c>
      <c r="G7" s="27">
        <f t="shared" si="2"/>
        <v>9.4682639764606981E-3</v>
      </c>
      <c r="H7" s="7">
        <v>625</v>
      </c>
      <c r="I7" s="29">
        <f t="shared" si="3"/>
        <v>6.5678856662463219E-3</v>
      </c>
      <c r="J7" s="3">
        <v>891</v>
      </c>
      <c r="K7" s="27">
        <f t="shared" si="4"/>
        <v>9.3631778058007563E-3</v>
      </c>
      <c r="L7" s="3">
        <v>91</v>
      </c>
      <c r="M7" s="27">
        <f t="shared" si="5"/>
        <v>9.5628415300546448E-4</v>
      </c>
      <c r="N7" s="10">
        <v>30573</v>
      </c>
      <c r="O7" s="31">
        <f t="shared" si="6"/>
        <v>0.32127994955863809</v>
      </c>
      <c r="P7" s="3">
        <v>531</v>
      </c>
      <c r="Q7" s="27">
        <f t="shared" si="7"/>
        <v>5.5800756620428748E-3</v>
      </c>
      <c r="R7" s="3">
        <v>240</v>
      </c>
      <c r="S7" s="27">
        <f t="shared" si="8"/>
        <v>2.5220680958385876E-3</v>
      </c>
      <c r="T7" s="12">
        <v>7590</v>
      </c>
      <c r="U7" s="33">
        <f t="shared" si="9"/>
        <v>7.9760403530895335E-2</v>
      </c>
      <c r="V7" s="3">
        <v>72</v>
      </c>
      <c r="W7" s="27">
        <f t="shared" si="10"/>
        <v>7.5662042875157629E-4</v>
      </c>
      <c r="X7" s="14">
        <v>14915</v>
      </c>
      <c r="Y7" s="35">
        <f t="shared" si="11"/>
        <v>0.15673602353930222</v>
      </c>
      <c r="Z7" s="18">
        <v>5420</v>
      </c>
      <c r="AA7" s="37">
        <f t="shared" si="12"/>
        <v>5.6956704497688103E-2</v>
      </c>
      <c r="AB7" s="4">
        <v>1186</v>
      </c>
      <c r="AC7" s="27">
        <f t="shared" si="13"/>
        <v>1.246321984026902E-2</v>
      </c>
      <c r="AD7" s="3">
        <v>96</v>
      </c>
      <c r="AE7" s="27">
        <f t="shared" si="14"/>
        <v>1.0088272383354351E-3</v>
      </c>
      <c r="AF7" s="3">
        <v>94</v>
      </c>
      <c r="AG7" s="27">
        <f t="shared" si="15"/>
        <v>9.8781000420344683E-4</v>
      </c>
      <c r="AH7" s="16">
        <v>29386</v>
      </c>
      <c r="AI7" s="39">
        <f t="shared" si="16"/>
        <v>0.30880622110130307</v>
      </c>
      <c r="AJ7" s="3">
        <v>694</v>
      </c>
      <c r="AK7" s="27">
        <f t="shared" si="17"/>
        <v>7.2929802437999161E-3</v>
      </c>
      <c r="AL7" s="65">
        <v>95160</v>
      </c>
      <c r="AM7" s="5"/>
    </row>
    <row r="8" spans="1:39">
      <c r="A8" s="3" t="s">
        <v>8</v>
      </c>
      <c r="B8" s="3">
        <v>693</v>
      </c>
      <c r="C8" s="27">
        <f t="shared" si="0"/>
        <v>1.1898425561870096E-2</v>
      </c>
      <c r="D8" s="3">
        <v>640</v>
      </c>
      <c r="E8" s="27">
        <f t="shared" si="1"/>
        <v>1.0988444963343235E-2</v>
      </c>
      <c r="F8" s="3">
        <v>636</v>
      </c>
      <c r="G8" s="27">
        <f t="shared" si="2"/>
        <v>1.091976718232234E-2</v>
      </c>
      <c r="H8" s="7">
        <v>356</v>
      </c>
      <c r="I8" s="29">
        <f t="shared" si="3"/>
        <v>6.1123225108596739E-3</v>
      </c>
      <c r="J8" s="3">
        <v>338</v>
      </c>
      <c r="K8" s="27">
        <f t="shared" si="4"/>
        <v>5.8032724962656457E-3</v>
      </c>
      <c r="L8" s="3">
        <v>92</v>
      </c>
      <c r="M8" s="27">
        <f t="shared" si="5"/>
        <v>1.5795889634805898E-3</v>
      </c>
      <c r="N8" s="10">
        <v>11343</v>
      </c>
      <c r="O8" s="31">
        <f t="shared" si="6"/>
        <v>0.1947530175300036</v>
      </c>
      <c r="P8" s="3">
        <v>156</v>
      </c>
      <c r="Q8" s="27">
        <f t="shared" si="7"/>
        <v>2.6784334598149132E-3</v>
      </c>
      <c r="R8" s="3">
        <v>272</v>
      </c>
      <c r="S8" s="27">
        <f t="shared" si="8"/>
        <v>4.6700891094208748E-3</v>
      </c>
      <c r="T8" s="12">
        <v>8132</v>
      </c>
      <c r="U8" s="33">
        <f t="shared" si="9"/>
        <v>0.13962192881547997</v>
      </c>
      <c r="V8" s="3">
        <v>34</v>
      </c>
      <c r="W8" s="27">
        <f t="shared" si="10"/>
        <v>5.8376113867760935E-4</v>
      </c>
      <c r="X8" s="14">
        <v>23294</v>
      </c>
      <c r="Y8" s="35">
        <f t="shared" si="11"/>
        <v>0.3999450577751833</v>
      </c>
      <c r="Z8" s="18">
        <v>5568</v>
      </c>
      <c r="AA8" s="37">
        <f t="shared" si="12"/>
        <v>9.5599471181086138E-2</v>
      </c>
      <c r="AB8" s="3">
        <v>667</v>
      </c>
      <c r="AC8" s="27">
        <f t="shared" si="13"/>
        <v>1.1452019985234277E-2</v>
      </c>
      <c r="AD8" s="3">
        <v>42</v>
      </c>
      <c r="AE8" s="27">
        <f t="shared" si="14"/>
        <v>7.2111670071939977E-4</v>
      </c>
      <c r="AF8" s="3">
        <v>100</v>
      </c>
      <c r="AG8" s="27">
        <f t="shared" si="15"/>
        <v>1.7169445255223804E-3</v>
      </c>
      <c r="AH8" s="16">
        <v>5337</v>
      </c>
      <c r="AI8" s="39">
        <f t="shared" si="16"/>
        <v>9.1633329327129434E-2</v>
      </c>
      <c r="AJ8" s="3">
        <v>543</v>
      </c>
      <c r="AK8" s="27">
        <f t="shared" si="17"/>
        <v>9.3230087735865254E-3</v>
      </c>
      <c r="AL8" s="65">
        <v>58243</v>
      </c>
      <c r="AM8" s="5"/>
    </row>
    <row r="9" spans="1:39">
      <c r="A9" s="3" t="s">
        <v>43</v>
      </c>
      <c r="B9" s="3">
        <v>18</v>
      </c>
      <c r="C9" s="27">
        <f t="shared" si="0"/>
        <v>7.8912757562472607E-3</v>
      </c>
      <c r="D9" s="3">
        <v>5</v>
      </c>
      <c r="E9" s="27">
        <f t="shared" si="1"/>
        <v>2.1920210434020165E-3</v>
      </c>
      <c r="F9" s="3">
        <v>17</v>
      </c>
      <c r="G9" s="27">
        <f t="shared" si="2"/>
        <v>7.4528715475668562E-3</v>
      </c>
      <c r="H9" s="7">
        <v>10</v>
      </c>
      <c r="I9" s="29">
        <f t="shared" si="3"/>
        <v>4.384042086804033E-3</v>
      </c>
      <c r="J9" s="3">
        <v>10</v>
      </c>
      <c r="K9" s="27">
        <f t="shared" si="4"/>
        <v>4.384042086804033E-3</v>
      </c>
      <c r="L9" s="3">
        <v>1</v>
      </c>
      <c r="M9" s="27">
        <f t="shared" si="5"/>
        <v>4.3840420868040335E-4</v>
      </c>
      <c r="N9" s="9">
        <v>686</v>
      </c>
      <c r="O9" s="31">
        <f t="shared" si="6"/>
        <v>0.30074528715475668</v>
      </c>
      <c r="P9" s="3">
        <v>7</v>
      </c>
      <c r="Q9" s="27">
        <f t="shared" si="7"/>
        <v>3.0688294607628232E-3</v>
      </c>
      <c r="R9" s="3">
        <v>22</v>
      </c>
      <c r="S9" s="27">
        <f t="shared" si="8"/>
        <v>9.6448925909688732E-3</v>
      </c>
      <c r="T9" s="11">
        <v>291</v>
      </c>
      <c r="U9" s="33">
        <f t="shared" si="9"/>
        <v>0.12757562472599737</v>
      </c>
      <c r="V9" s="3">
        <v>1</v>
      </c>
      <c r="W9" s="27">
        <f t="shared" si="10"/>
        <v>4.3840420868040335E-4</v>
      </c>
      <c r="X9" s="13">
        <v>546</v>
      </c>
      <c r="Y9" s="35">
        <f t="shared" si="11"/>
        <v>0.23936869793950022</v>
      </c>
      <c r="Z9" s="17">
        <v>311</v>
      </c>
      <c r="AA9" s="37">
        <f t="shared" si="12"/>
        <v>0.13634370889960543</v>
      </c>
      <c r="AB9" s="3">
        <v>33</v>
      </c>
      <c r="AC9" s="27">
        <f t="shared" si="13"/>
        <v>1.446733888645331E-2</v>
      </c>
      <c r="AD9" s="3">
        <v>1</v>
      </c>
      <c r="AE9" s="27">
        <f t="shared" si="14"/>
        <v>4.3840420868040335E-4</v>
      </c>
      <c r="AF9" s="3">
        <v>2</v>
      </c>
      <c r="AG9" s="27">
        <f t="shared" si="15"/>
        <v>8.7680841736080669E-4</v>
      </c>
      <c r="AH9" s="15">
        <v>313</v>
      </c>
      <c r="AI9" s="39">
        <f t="shared" si="16"/>
        <v>0.13722051731696625</v>
      </c>
      <c r="AJ9" s="3">
        <v>7</v>
      </c>
      <c r="AK9" s="27">
        <f t="shared" si="17"/>
        <v>3.0688294607628232E-3</v>
      </c>
      <c r="AL9" s="65">
        <v>2281</v>
      </c>
      <c r="AM9" s="5"/>
    </row>
    <row r="10" spans="1:39">
      <c r="A10" s="3" t="s">
        <v>10</v>
      </c>
      <c r="B10" s="4">
        <v>1366</v>
      </c>
      <c r="C10" s="27">
        <f t="shared" si="0"/>
        <v>1.3859718544222242E-2</v>
      </c>
      <c r="D10" s="4">
        <v>1359</v>
      </c>
      <c r="E10" s="27">
        <f t="shared" si="1"/>
        <v>1.3788695096338234E-2</v>
      </c>
      <c r="F10" s="3">
        <v>989</v>
      </c>
      <c r="G10" s="27">
        <f t="shared" si="2"/>
        <v>1.0034598565326352E-2</v>
      </c>
      <c r="H10" s="8">
        <v>1031</v>
      </c>
      <c r="I10" s="29">
        <f t="shared" si="3"/>
        <v>1.0460739252630405E-2</v>
      </c>
      <c r="J10" s="4">
        <v>1448</v>
      </c>
      <c r="K10" s="27">
        <f t="shared" si="4"/>
        <v>1.46917075051492E-2</v>
      </c>
      <c r="L10" s="3">
        <v>184</v>
      </c>
      <c r="M10" s="27">
        <f t="shared" si="5"/>
        <v>1.8669020586653678E-3</v>
      </c>
      <c r="N10" s="10">
        <v>26687</v>
      </c>
      <c r="O10" s="31">
        <f t="shared" si="6"/>
        <v>0.27077182195436234</v>
      </c>
      <c r="P10" s="3">
        <v>494</v>
      </c>
      <c r="Q10" s="27">
        <f t="shared" si="7"/>
        <v>5.0122261792428903E-3</v>
      </c>
      <c r="R10" s="3">
        <v>381</v>
      </c>
      <c r="S10" s="27">
        <f t="shared" si="8"/>
        <v>3.8657048062581802E-3</v>
      </c>
      <c r="T10" s="12">
        <v>6829</v>
      </c>
      <c r="U10" s="33">
        <f t="shared" si="9"/>
        <v>6.9288446514270643E-2</v>
      </c>
      <c r="V10" s="3">
        <v>90</v>
      </c>
      <c r="W10" s="27">
        <f t="shared" si="10"/>
        <v>9.1315861565153872E-4</v>
      </c>
      <c r="X10" s="14">
        <v>32439</v>
      </c>
      <c r="Y10" s="35">
        <f t="shared" si="11"/>
        <v>0.32913280370133624</v>
      </c>
      <c r="Z10" s="18">
        <v>3768</v>
      </c>
      <c r="AA10" s="37">
        <f t="shared" si="12"/>
        <v>3.8230907375277755E-2</v>
      </c>
      <c r="AB10" s="3">
        <v>744</v>
      </c>
      <c r="AC10" s="27">
        <f t="shared" si="13"/>
        <v>7.5487778893860531E-3</v>
      </c>
      <c r="AD10" s="3">
        <v>192</v>
      </c>
      <c r="AE10" s="27">
        <f t="shared" si="14"/>
        <v>1.9480717133899491E-3</v>
      </c>
      <c r="AF10" s="3">
        <v>126</v>
      </c>
      <c r="AG10" s="27">
        <f t="shared" si="15"/>
        <v>1.2784220619121542E-3</v>
      </c>
      <c r="AH10" s="16">
        <v>19560</v>
      </c>
      <c r="AI10" s="39">
        <f t="shared" si="16"/>
        <v>0.19845980580160108</v>
      </c>
      <c r="AJ10" s="3">
        <v>872</v>
      </c>
      <c r="AK10" s="27">
        <f t="shared" si="17"/>
        <v>8.8474923649793525E-3</v>
      </c>
      <c r="AL10" s="65">
        <v>98559</v>
      </c>
      <c r="AM10" s="5"/>
    </row>
    <row r="11" spans="1:39">
      <c r="A11" s="3" t="s">
        <v>11</v>
      </c>
      <c r="B11" s="4">
        <v>1636</v>
      </c>
      <c r="C11" s="27">
        <f t="shared" si="0"/>
        <v>1.6930384659167349E-2</v>
      </c>
      <c r="D11" s="4">
        <v>1525</v>
      </c>
      <c r="E11" s="27">
        <f t="shared" si="1"/>
        <v>1.578168496652213E-2</v>
      </c>
      <c r="F11" s="3">
        <v>977</v>
      </c>
      <c r="G11" s="27">
        <f t="shared" si="2"/>
        <v>1.0110627024453851E-2</v>
      </c>
      <c r="H11" s="7">
        <v>841</v>
      </c>
      <c r="I11" s="29">
        <f t="shared" si="3"/>
        <v>8.7032111848164666E-3</v>
      </c>
      <c r="J11" s="4">
        <v>1180</v>
      </c>
      <c r="K11" s="27">
        <f t="shared" si="4"/>
        <v>1.2211402138030238E-2</v>
      </c>
      <c r="L11" s="3">
        <v>533</v>
      </c>
      <c r="M11" s="27">
        <f t="shared" si="5"/>
        <v>5.5158282538729803E-3</v>
      </c>
      <c r="N11" s="10">
        <v>19108</v>
      </c>
      <c r="O11" s="31">
        <f t="shared" si="6"/>
        <v>0.19774192546905237</v>
      </c>
      <c r="P11" s="3">
        <v>356</v>
      </c>
      <c r="Q11" s="27">
        <f t="shared" si="7"/>
        <v>3.6841179331684451E-3</v>
      </c>
      <c r="R11" s="3">
        <v>788</v>
      </c>
      <c r="S11" s="27">
        <f t="shared" si="8"/>
        <v>8.1547329531930744E-3</v>
      </c>
      <c r="T11" s="12">
        <v>6997</v>
      </c>
      <c r="U11" s="33">
        <f t="shared" si="9"/>
        <v>7.2409475220167441E-2</v>
      </c>
      <c r="V11" s="3">
        <v>103</v>
      </c>
      <c r="W11" s="27">
        <f t="shared" si="10"/>
        <v>1.0659105256077242E-3</v>
      </c>
      <c r="X11" s="14">
        <v>43436</v>
      </c>
      <c r="Y11" s="35">
        <f t="shared" si="11"/>
        <v>0.449503782430069</v>
      </c>
      <c r="Z11" s="18">
        <v>5476</v>
      </c>
      <c r="AA11" s="37">
        <f t="shared" si="12"/>
        <v>5.6669184837164058E-2</v>
      </c>
      <c r="AB11" s="3">
        <v>894</v>
      </c>
      <c r="AC11" s="27">
        <f t="shared" si="13"/>
        <v>9.2516894164398587E-3</v>
      </c>
      <c r="AD11" s="3">
        <v>685</v>
      </c>
      <c r="AE11" s="27">
        <f t="shared" si="14"/>
        <v>7.0888224275853506E-3</v>
      </c>
      <c r="AF11" s="3">
        <v>138</v>
      </c>
      <c r="AG11" s="27">
        <f t="shared" si="15"/>
        <v>1.4281131313967567E-3</v>
      </c>
      <c r="AH11" s="16">
        <v>10632</v>
      </c>
      <c r="AI11" s="39">
        <f t="shared" si="16"/>
        <v>0.11002680299282838</v>
      </c>
      <c r="AJ11" s="4">
        <v>1326</v>
      </c>
      <c r="AK11" s="27">
        <f t="shared" si="17"/>
        <v>1.3722304436464489E-2</v>
      </c>
      <c r="AL11" s="65">
        <v>96631</v>
      </c>
      <c r="AM11" s="5"/>
    </row>
    <row r="12" spans="1:39">
      <c r="A12" s="3" t="s">
        <v>12</v>
      </c>
      <c r="B12" s="3">
        <v>807</v>
      </c>
      <c r="C12" s="27">
        <f t="shared" si="0"/>
        <v>1.0355978749069629E-2</v>
      </c>
      <c r="D12" s="3">
        <v>947</v>
      </c>
      <c r="E12" s="27">
        <f t="shared" si="1"/>
        <v>1.2152554988065601E-2</v>
      </c>
      <c r="F12" s="3">
        <v>666</v>
      </c>
      <c r="G12" s="27">
        <f t="shared" si="2"/>
        <v>8.5465698226522592E-3</v>
      </c>
      <c r="H12" s="7">
        <v>594</v>
      </c>
      <c r="I12" s="29">
        <f t="shared" si="3"/>
        <v>7.6226163283114748E-3</v>
      </c>
      <c r="J12" s="3">
        <v>833</v>
      </c>
      <c r="K12" s="27">
        <f t="shared" si="4"/>
        <v>1.0689628622026024E-2</v>
      </c>
      <c r="L12" s="3">
        <v>185</v>
      </c>
      <c r="M12" s="27">
        <f t="shared" si="5"/>
        <v>2.3740471729589612E-3</v>
      </c>
      <c r="N12" s="10">
        <v>17432</v>
      </c>
      <c r="O12" s="31">
        <f t="shared" si="6"/>
        <v>0.22369940712984113</v>
      </c>
      <c r="P12" s="3">
        <v>327</v>
      </c>
      <c r="Q12" s="27">
        <f t="shared" si="7"/>
        <v>4.1962887867977314E-3</v>
      </c>
      <c r="R12" s="3">
        <v>325</v>
      </c>
      <c r="S12" s="27">
        <f t="shared" si="8"/>
        <v>4.170623411954932E-3</v>
      </c>
      <c r="T12" s="12">
        <v>5115</v>
      </c>
      <c r="U12" s="33">
        <f t="shared" si="9"/>
        <v>6.563919616045992E-2</v>
      </c>
      <c r="V12" s="3">
        <v>64</v>
      </c>
      <c r="W12" s="27">
        <f t="shared" si="10"/>
        <v>8.2129199496958657E-4</v>
      </c>
      <c r="X12" s="14">
        <v>32091</v>
      </c>
      <c r="Y12" s="35">
        <f t="shared" si="11"/>
        <v>0.41181377204014064</v>
      </c>
      <c r="Z12" s="18">
        <v>2309</v>
      </c>
      <c r="AA12" s="37">
        <f t="shared" si="12"/>
        <v>2.9630675256012113E-2</v>
      </c>
      <c r="AB12" s="3">
        <v>826</v>
      </c>
      <c r="AC12" s="27">
        <f t="shared" si="13"/>
        <v>1.0599799810076227E-2</v>
      </c>
      <c r="AD12" s="3">
        <v>136</v>
      </c>
      <c r="AE12" s="27">
        <f t="shared" si="14"/>
        <v>1.7452454893103714E-3</v>
      </c>
      <c r="AF12" s="3">
        <v>156</v>
      </c>
      <c r="AG12" s="27">
        <f t="shared" si="15"/>
        <v>2.0018992377383673E-3</v>
      </c>
      <c r="AH12" s="16">
        <v>14271</v>
      </c>
      <c r="AI12" s="39">
        <f t="shared" si="16"/>
        <v>0.18313528219079639</v>
      </c>
      <c r="AJ12" s="3">
        <v>842</v>
      </c>
      <c r="AK12" s="27">
        <f t="shared" si="17"/>
        <v>1.0805122808818624E-2</v>
      </c>
      <c r="AL12" s="65">
        <v>77926</v>
      </c>
      <c r="AM12" s="5"/>
    </row>
    <row r="13" spans="1:39">
      <c r="A13" s="3" t="s">
        <v>13</v>
      </c>
      <c r="B13" s="4">
        <v>1158</v>
      </c>
      <c r="C13" s="27">
        <f t="shared" si="0"/>
        <v>1.803682128282608E-2</v>
      </c>
      <c r="D13" s="3">
        <v>844</v>
      </c>
      <c r="E13" s="27">
        <f t="shared" si="1"/>
        <v>1.3146007912526089E-2</v>
      </c>
      <c r="F13" s="3">
        <v>650</v>
      </c>
      <c r="G13" s="27">
        <f t="shared" si="2"/>
        <v>1.0124295193296159E-2</v>
      </c>
      <c r="H13" s="7">
        <v>788</v>
      </c>
      <c r="I13" s="29">
        <f t="shared" si="3"/>
        <v>1.2273760942026727E-2</v>
      </c>
      <c r="J13" s="3">
        <v>814</v>
      </c>
      <c r="K13" s="27">
        <f t="shared" si="4"/>
        <v>1.2678732749758575E-2</v>
      </c>
      <c r="L13" s="3">
        <v>109</v>
      </c>
      <c r="M13" s="27">
        <f t="shared" si="5"/>
        <v>1.6977664247219712E-3</v>
      </c>
      <c r="N13" s="10">
        <v>10236</v>
      </c>
      <c r="O13" s="31">
        <f t="shared" si="6"/>
        <v>0.15943428553627612</v>
      </c>
      <c r="P13" s="3">
        <v>361</v>
      </c>
      <c r="Q13" s="27">
        <f t="shared" si="7"/>
        <v>5.6228777919690972E-3</v>
      </c>
      <c r="R13" s="3">
        <v>344</v>
      </c>
      <c r="S13" s="27">
        <f t="shared" si="8"/>
        <v>5.3580885330675055E-3</v>
      </c>
      <c r="T13" s="12">
        <v>5482</v>
      </c>
      <c r="U13" s="33">
        <f t="shared" si="9"/>
        <v>8.5386748076383912E-2</v>
      </c>
      <c r="V13" s="3">
        <v>55</v>
      </c>
      <c r="W13" s="27">
        <f t="shared" si="10"/>
        <v>8.5667113174044422E-4</v>
      </c>
      <c r="X13" s="14">
        <v>25788</v>
      </c>
      <c r="Y13" s="35">
        <f t="shared" si="11"/>
        <v>0.40166972991495592</v>
      </c>
      <c r="Z13" s="18">
        <v>2578</v>
      </c>
      <c r="AA13" s="37">
        <f t="shared" si="12"/>
        <v>4.0154512320488459E-2</v>
      </c>
      <c r="AB13" s="3">
        <v>852</v>
      </c>
      <c r="AC13" s="27">
        <f t="shared" si="13"/>
        <v>1.3270614622597427E-2</v>
      </c>
      <c r="AD13" s="3">
        <v>110</v>
      </c>
      <c r="AE13" s="27">
        <f t="shared" si="14"/>
        <v>1.7133422634808884E-3</v>
      </c>
      <c r="AF13" s="3">
        <v>113</v>
      </c>
      <c r="AG13" s="27">
        <f t="shared" si="15"/>
        <v>1.7600697797576399E-3</v>
      </c>
      <c r="AH13" s="16">
        <v>13341</v>
      </c>
      <c r="AI13" s="39">
        <f t="shared" si="16"/>
        <v>0.20779726488271394</v>
      </c>
      <c r="AJ13" s="3">
        <v>579</v>
      </c>
      <c r="AK13" s="27">
        <f t="shared" si="17"/>
        <v>9.01841064141304E-3</v>
      </c>
      <c r="AL13" s="65">
        <v>64202</v>
      </c>
      <c r="AM13" s="5"/>
    </row>
    <row r="14" spans="1:39">
      <c r="A14" s="3" t="s">
        <v>14</v>
      </c>
      <c r="B14" s="3">
        <v>528</v>
      </c>
      <c r="C14" s="27">
        <f t="shared" si="0"/>
        <v>7.9516874745862269E-3</v>
      </c>
      <c r="D14" s="3">
        <v>589</v>
      </c>
      <c r="E14" s="27">
        <f t="shared" si="1"/>
        <v>8.8703483381274376E-3</v>
      </c>
      <c r="F14" s="3">
        <v>564</v>
      </c>
      <c r="G14" s="27">
        <f t="shared" si="2"/>
        <v>8.4938479842171059E-3</v>
      </c>
      <c r="H14" s="7">
        <v>311</v>
      </c>
      <c r="I14" s="29">
        <f t="shared" si="3"/>
        <v>4.6836644026445381E-3</v>
      </c>
      <c r="J14" s="3">
        <v>651</v>
      </c>
      <c r="K14" s="27">
        <f t="shared" si="4"/>
        <v>9.804069215825063E-3</v>
      </c>
      <c r="L14" s="3">
        <v>190</v>
      </c>
      <c r="M14" s="27">
        <f t="shared" si="5"/>
        <v>2.8614026897185283E-3</v>
      </c>
      <c r="N14" s="10">
        <v>7367</v>
      </c>
      <c r="O14" s="31">
        <f t="shared" si="6"/>
        <v>0.11094712429029684</v>
      </c>
      <c r="P14" s="3">
        <v>156</v>
      </c>
      <c r="Q14" s="27">
        <f t="shared" si="7"/>
        <v>2.3493622084004759E-3</v>
      </c>
      <c r="R14" s="3">
        <v>283</v>
      </c>
      <c r="S14" s="27">
        <f t="shared" si="8"/>
        <v>4.2619840062649659E-3</v>
      </c>
      <c r="T14" s="12">
        <v>11608</v>
      </c>
      <c r="U14" s="33">
        <f t="shared" si="9"/>
        <v>0.17481664432764568</v>
      </c>
      <c r="V14" s="3">
        <v>70</v>
      </c>
      <c r="W14" s="27">
        <f t="shared" si="10"/>
        <v>1.0542009909489316E-3</v>
      </c>
      <c r="X14" s="14">
        <v>35491</v>
      </c>
      <c r="Y14" s="35">
        <f t="shared" si="11"/>
        <v>0.53449496242526473</v>
      </c>
      <c r="Z14" s="18">
        <v>3707</v>
      </c>
      <c r="AA14" s="37">
        <f t="shared" si="12"/>
        <v>5.582747247782413E-2</v>
      </c>
      <c r="AB14" s="3">
        <v>695</v>
      </c>
      <c r="AC14" s="27">
        <f t="shared" si="13"/>
        <v>1.0466709838707249E-2</v>
      </c>
      <c r="AD14" s="3">
        <v>66</v>
      </c>
      <c r="AE14" s="27">
        <f t="shared" si="14"/>
        <v>9.9396093432327836E-4</v>
      </c>
      <c r="AF14" s="3">
        <v>166</v>
      </c>
      <c r="AG14" s="27">
        <f t="shared" si="15"/>
        <v>2.499962349964609E-3</v>
      </c>
      <c r="AH14" s="16">
        <v>3220</v>
      </c>
      <c r="AI14" s="39">
        <f t="shared" si="16"/>
        <v>4.8493245583650847E-2</v>
      </c>
      <c r="AJ14" s="3">
        <v>739</v>
      </c>
      <c r="AK14" s="27">
        <f t="shared" si="17"/>
        <v>1.1129350461589435E-2</v>
      </c>
      <c r="AL14" s="65">
        <v>66401</v>
      </c>
      <c r="AM14" s="5"/>
    </row>
    <row r="15" spans="1:39">
      <c r="A15" s="3" t="s">
        <v>44</v>
      </c>
      <c r="B15" s="3">
        <v>649</v>
      </c>
      <c r="C15" s="27">
        <f t="shared" si="0"/>
        <v>1.3730509657900861E-2</v>
      </c>
      <c r="D15" s="3">
        <v>518</v>
      </c>
      <c r="E15" s="27">
        <f t="shared" si="1"/>
        <v>1.095902003511964E-2</v>
      </c>
      <c r="F15" s="3">
        <v>516</v>
      </c>
      <c r="G15" s="27">
        <f t="shared" si="2"/>
        <v>1.0916707216451224E-2</v>
      </c>
      <c r="H15" s="7">
        <v>272</v>
      </c>
      <c r="I15" s="29">
        <f t="shared" si="3"/>
        <v>5.7545433389045208E-3</v>
      </c>
      <c r="J15" s="3">
        <v>413</v>
      </c>
      <c r="K15" s="27">
        <f t="shared" si="4"/>
        <v>8.7375970550278206E-3</v>
      </c>
      <c r="L15" s="3">
        <v>77</v>
      </c>
      <c r="M15" s="27">
        <f t="shared" si="5"/>
        <v>1.6290435187340006E-3</v>
      </c>
      <c r="N15" s="10">
        <v>14473</v>
      </c>
      <c r="O15" s="31">
        <f t="shared" si="6"/>
        <v>0.30619671229398948</v>
      </c>
      <c r="P15" s="3">
        <v>168</v>
      </c>
      <c r="Q15" s="27">
        <f t="shared" si="7"/>
        <v>3.5542767681469101E-3</v>
      </c>
      <c r="R15" s="3">
        <v>284</v>
      </c>
      <c r="S15" s="27">
        <f t="shared" si="8"/>
        <v>6.0084202509150149E-3</v>
      </c>
      <c r="T15" s="12">
        <v>4451</v>
      </c>
      <c r="U15" s="33">
        <f t="shared" si="9"/>
        <v>9.4167177946558905E-2</v>
      </c>
      <c r="V15" s="3">
        <v>36</v>
      </c>
      <c r="W15" s="27">
        <f t="shared" si="10"/>
        <v>7.6163073603148078E-4</v>
      </c>
      <c r="X15" s="14">
        <v>15520</v>
      </c>
      <c r="Y15" s="35">
        <f t="shared" si="11"/>
        <v>0.32834747286690502</v>
      </c>
      <c r="Z15" s="18">
        <v>3020</v>
      </c>
      <c r="AA15" s="37">
        <f t="shared" si="12"/>
        <v>6.3892356189307553E-2</v>
      </c>
      <c r="AB15" s="3">
        <v>554</v>
      </c>
      <c r="AC15" s="27">
        <f t="shared" si="13"/>
        <v>1.172065077115112E-2</v>
      </c>
      <c r="AD15" s="3">
        <v>51</v>
      </c>
      <c r="AE15" s="27">
        <f t="shared" si="14"/>
        <v>1.0789768760445977E-3</v>
      </c>
      <c r="AF15" s="3">
        <v>63</v>
      </c>
      <c r="AG15" s="27">
        <f t="shared" si="15"/>
        <v>1.3328537880550914E-3</v>
      </c>
      <c r="AH15" s="16">
        <v>5736</v>
      </c>
      <c r="AI15" s="39">
        <f t="shared" si="16"/>
        <v>0.12135316394101593</v>
      </c>
      <c r="AJ15" s="3">
        <v>466</v>
      </c>
      <c r="AK15" s="27">
        <f t="shared" si="17"/>
        <v>9.8588867497408344E-3</v>
      </c>
      <c r="AL15" s="65">
        <v>47267</v>
      </c>
      <c r="AM15" s="5"/>
    </row>
    <row r="16" spans="1:39">
      <c r="A16" s="3" t="s">
        <v>15</v>
      </c>
      <c r="B16" s="3">
        <v>512</v>
      </c>
      <c r="C16" s="27">
        <f t="shared" si="0"/>
        <v>7.9769416530341974E-3</v>
      </c>
      <c r="D16" s="3">
        <v>537</v>
      </c>
      <c r="E16" s="27">
        <f t="shared" si="1"/>
        <v>8.3664407571862592E-3</v>
      </c>
      <c r="F16" s="3">
        <v>598</v>
      </c>
      <c r="G16" s="27">
        <f t="shared" si="2"/>
        <v>9.3168185713172862E-3</v>
      </c>
      <c r="H16" s="7">
        <v>287</v>
      </c>
      <c r="I16" s="29">
        <f t="shared" si="3"/>
        <v>4.4714497156656541E-3</v>
      </c>
      <c r="J16" s="3">
        <v>488</v>
      </c>
      <c r="K16" s="27">
        <f t="shared" si="4"/>
        <v>7.6030225130482203E-3</v>
      </c>
      <c r="L16" s="3">
        <v>104</v>
      </c>
      <c r="M16" s="27">
        <f t="shared" si="5"/>
        <v>1.6203162732725716E-3</v>
      </c>
      <c r="N16" s="10">
        <v>7159</v>
      </c>
      <c r="O16" s="31">
        <f t="shared" si="6"/>
        <v>0.11153696346498403</v>
      </c>
      <c r="P16" s="3">
        <v>155</v>
      </c>
      <c r="Q16" s="27">
        <f t="shared" si="7"/>
        <v>2.4148944457427746E-3</v>
      </c>
      <c r="R16" s="3">
        <v>291</v>
      </c>
      <c r="S16" s="27">
        <f t="shared" si="8"/>
        <v>4.5337695723299837E-3</v>
      </c>
      <c r="T16" s="12">
        <v>9669</v>
      </c>
      <c r="U16" s="33">
        <f t="shared" si="9"/>
        <v>0.1506426735218509</v>
      </c>
      <c r="V16" s="3">
        <v>47</v>
      </c>
      <c r="W16" s="27">
        <f t="shared" si="10"/>
        <v>7.3225831580587359E-4</v>
      </c>
      <c r="X16" s="14">
        <v>30757</v>
      </c>
      <c r="Y16" s="35">
        <f t="shared" si="11"/>
        <v>0.47919295785619692</v>
      </c>
      <c r="Z16" s="18">
        <v>7323</v>
      </c>
      <c r="AA16" s="37">
        <f t="shared" si="12"/>
        <v>0.11409207758822154</v>
      </c>
      <c r="AB16" s="3">
        <v>778</v>
      </c>
      <c r="AC16" s="27">
        <f t="shared" si="13"/>
        <v>1.2121212121212121E-2</v>
      </c>
      <c r="AD16" s="3">
        <v>103</v>
      </c>
      <c r="AE16" s="27">
        <f t="shared" si="14"/>
        <v>1.6047363091064892E-3</v>
      </c>
      <c r="AF16" s="3">
        <v>178</v>
      </c>
      <c r="AG16" s="27">
        <f t="shared" si="15"/>
        <v>2.7732336215626702E-3</v>
      </c>
      <c r="AH16" s="16">
        <v>4515</v>
      </c>
      <c r="AI16" s="39">
        <f t="shared" si="16"/>
        <v>7.0343538209862111E-2</v>
      </c>
      <c r="AJ16" s="3">
        <v>684</v>
      </c>
      <c r="AK16" s="27">
        <f t="shared" si="17"/>
        <v>1.0656695489600373E-2</v>
      </c>
      <c r="AL16" s="65">
        <v>64185</v>
      </c>
      <c r="AM16" s="5"/>
    </row>
    <row r="17" spans="1:39">
      <c r="A17" s="3" t="s">
        <v>16</v>
      </c>
      <c r="B17" s="4">
        <v>1097</v>
      </c>
      <c r="C17" s="27">
        <f t="shared" si="0"/>
        <v>1.512811319193535E-2</v>
      </c>
      <c r="D17" s="4">
        <v>1376</v>
      </c>
      <c r="E17" s="27">
        <f t="shared" si="1"/>
        <v>1.8975646082135863E-2</v>
      </c>
      <c r="F17" s="3">
        <v>794</v>
      </c>
      <c r="G17" s="27">
        <f t="shared" si="2"/>
        <v>1.0949609730534793E-2</v>
      </c>
      <c r="H17" s="7">
        <v>640</v>
      </c>
      <c r="I17" s="29">
        <f t="shared" si="3"/>
        <v>8.825881898667844E-3</v>
      </c>
      <c r="J17" s="3">
        <v>758</v>
      </c>
      <c r="K17" s="27">
        <f t="shared" si="4"/>
        <v>1.0453153873734727E-2</v>
      </c>
      <c r="L17" s="3">
        <v>336</v>
      </c>
      <c r="M17" s="27">
        <f t="shared" si="5"/>
        <v>4.6335879968006175E-3</v>
      </c>
      <c r="N17" s="10">
        <v>22388</v>
      </c>
      <c r="O17" s="31">
        <f t="shared" si="6"/>
        <v>0.30874038116777452</v>
      </c>
      <c r="P17" s="3">
        <v>326</v>
      </c>
      <c r="Q17" s="27">
        <f t="shared" si="7"/>
        <v>4.4956835921339325E-3</v>
      </c>
      <c r="R17" s="3">
        <v>391</v>
      </c>
      <c r="S17" s="27">
        <f t="shared" si="8"/>
        <v>5.3920622224673852E-3</v>
      </c>
      <c r="T17" s="12">
        <v>3859</v>
      </c>
      <c r="U17" s="33">
        <f t="shared" si="9"/>
        <v>5.3217309760873764E-2</v>
      </c>
      <c r="V17" s="3">
        <v>97</v>
      </c>
      <c r="W17" s="27">
        <f t="shared" si="10"/>
        <v>1.3376727252668451E-3</v>
      </c>
      <c r="X17" s="14">
        <v>25444</v>
      </c>
      <c r="Y17" s="35">
        <f t="shared" si="11"/>
        <v>0.35088396723391346</v>
      </c>
      <c r="Z17" s="18">
        <v>2692</v>
      </c>
      <c r="AA17" s="37">
        <f t="shared" si="12"/>
        <v>3.7123865736271619E-2</v>
      </c>
      <c r="AB17" s="3">
        <v>617</v>
      </c>
      <c r="AC17" s="27">
        <f t="shared" si="13"/>
        <v>8.5087017679344682E-3</v>
      </c>
      <c r="AD17" s="3">
        <v>689</v>
      </c>
      <c r="AE17" s="27">
        <f t="shared" si="14"/>
        <v>9.5016134815345994E-3</v>
      </c>
      <c r="AF17" s="3">
        <v>122</v>
      </c>
      <c r="AG17" s="27">
        <f t="shared" si="15"/>
        <v>1.6824337369335577E-3</v>
      </c>
      <c r="AH17" s="16">
        <v>10036</v>
      </c>
      <c r="AI17" s="39">
        <f t="shared" si="16"/>
        <v>0.13840086052348513</v>
      </c>
      <c r="AJ17" s="3">
        <v>852</v>
      </c>
      <c r="AK17" s="27">
        <f t="shared" si="17"/>
        <v>1.1749455277601567E-2</v>
      </c>
      <c r="AL17" s="65">
        <v>72514</v>
      </c>
      <c r="AM17" s="5"/>
    </row>
    <row r="18" spans="1:39">
      <c r="A18" s="3" t="s">
        <v>17</v>
      </c>
      <c r="B18" s="4">
        <v>1468</v>
      </c>
      <c r="C18" s="27">
        <f t="shared" si="0"/>
        <v>1.8332126176977447E-2</v>
      </c>
      <c r="D18" s="4">
        <v>1203</v>
      </c>
      <c r="E18" s="27">
        <f t="shared" si="1"/>
        <v>1.5022852718599366E-2</v>
      </c>
      <c r="F18" s="3">
        <v>715</v>
      </c>
      <c r="G18" s="27">
        <f t="shared" si="2"/>
        <v>8.9287944254352013E-3</v>
      </c>
      <c r="H18" s="8">
        <v>1355</v>
      </c>
      <c r="I18" s="29">
        <f t="shared" si="3"/>
        <v>1.692100202302755E-2</v>
      </c>
      <c r="J18" s="3">
        <v>873</v>
      </c>
      <c r="K18" s="27">
        <f t="shared" si="4"/>
        <v>1.0901870676090811E-2</v>
      </c>
      <c r="L18" s="3">
        <v>92</v>
      </c>
      <c r="M18" s="27">
        <f t="shared" si="5"/>
        <v>1.1488798421539E-3</v>
      </c>
      <c r="N18" s="10">
        <v>19590</v>
      </c>
      <c r="O18" s="31">
        <f t="shared" si="6"/>
        <v>0.24463647943255326</v>
      </c>
      <c r="P18" s="3">
        <v>881</v>
      </c>
      <c r="Q18" s="27">
        <f t="shared" si="7"/>
        <v>1.1001773271060715E-2</v>
      </c>
      <c r="R18" s="3">
        <v>186</v>
      </c>
      <c r="S18" s="27">
        <f t="shared" si="8"/>
        <v>2.322735333050276E-3</v>
      </c>
      <c r="T18" s="12">
        <v>3501</v>
      </c>
      <c r="U18" s="33">
        <f t="shared" si="9"/>
        <v>4.3719873123704386E-2</v>
      </c>
      <c r="V18" s="3">
        <v>82</v>
      </c>
      <c r="W18" s="27">
        <f t="shared" si="10"/>
        <v>1.0240015984415195E-3</v>
      </c>
      <c r="X18" s="14">
        <v>12331</v>
      </c>
      <c r="Y18" s="35">
        <f t="shared" si="11"/>
        <v>0.15398736232173632</v>
      </c>
      <c r="Z18" s="18">
        <v>1529</v>
      </c>
      <c r="AA18" s="37">
        <f t="shared" si="12"/>
        <v>1.9093883463622969E-2</v>
      </c>
      <c r="AB18" s="3">
        <v>654</v>
      </c>
      <c r="AC18" s="27">
        <f t="shared" si="13"/>
        <v>8.1670371387896797E-3</v>
      </c>
      <c r="AD18" s="3">
        <v>83</v>
      </c>
      <c r="AE18" s="27">
        <f t="shared" si="14"/>
        <v>1.0364894228127575E-3</v>
      </c>
      <c r="AF18" s="3">
        <v>125</v>
      </c>
      <c r="AG18" s="27">
        <f t="shared" si="15"/>
        <v>1.5609780464047554E-3</v>
      </c>
      <c r="AH18" s="16">
        <v>34560</v>
      </c>
      <c r="AI18" s="39">
        <f t="shared" si="16"/>
        <v>0.43157921026998675</v>
      </c>
      <c r="AJ18" s="3">
        <v>850</v>
      </c>
      <c r="AK18" s="27">
        <f t="shared" si="17"/>
        <v>1.0614650715552336E-2</v>
      </c>
      <c r="AL18" s="65">
        <v>80078</v>
      </c>
      <c r="AM18" s="5"/>
    </row>
    <row r="19" spans="1:39">
      <c r="A19" s="3" t="s">
        <v>18</v>
      </c>
      <c r="B19" s="3">
        <v>917</v>
      </c>
      <c r="C19" s="27">
        <f t="shared" si="0"/>
        <v>1.2303440133097194E-2</v>
      </c>
      <c r="D19" s="3">
        <v>990</v>
      </c>
      <c r="E19" s="27">
        <f t="shared" si="1"/>
        <v>1.3282885203670906E-2</v>
      </c>
      <c r="F19" s="3">
        <v>776</v>
      </c>
      <c r="G19" s="27">
        <f t="shared" si="2"/>
        <v>1.0411635270756186E-2</v>
      </c>
      <c r="H19" s="7">
        <v>932</v>
      </c>
      <c r="I19" s="29">
        <f t="shared" si="3"/>
        <v>1.2504695969516449E-2</v>
      </c>
      <c r="J19" s="3">
        <v>687</v>
      </c>
      <c r="K19" s="27">
        <f t="shared" si="4"/>
        <v>9.2175173080019327E-3</v>
      </c>
      <c r="L19" s="3">
        <v>218</v>
      </c>
      <c r="M19" s="27">
        <f t="shared" si="5"/>
        <v>2.924918155959856E-3</v>
      </c>
      <c r="N19" s="10">
        <v>20022</v>
      </c>
      <c r="O19" s="31">
        <f t="shared" si="6"/>
        <v>0.2686362904524231</v>
      </c>
      <c r="P19" s="3">
        <v>501</v>
      </c>
      <c r="Q19" s="27">
        <f t="shared" si="7"/>
        <v>6.7219449364031561E-3</v>
      </c>
      <c r="R19" s="3">
        <v>362</v>
      </c>
      <c r="S19" s="27">
        <f t="shared" si="8"/>
        <v>4.8569741855847151E-3</v>
      </c>
      <c r="T19" s="12">
        <v>3695</v>
      </c>
      <c r="U19" s="33">
        <f t="shared" si="9"/>
        <v>4.9576021037943431E-2</v>
      </c>
      <c r="V19" s="3">
        <v>68</v>
      </c>
      <c r="W19" s="27">
        <f t="shared" si="10"/>
        <v>9.1235979176729459E-4</v>
      </c>
      <c r="X19" s="14">
        <v>21198</v>
      </c>
      <c r="Y19" s="35">
        <f t="shared" si="11"/>
        <v>0.28441474802769279</v>
      </c>
      <c r="Z19" s="18">
        <v>2456</v>
      </c>
      <c r="AA19" s="37">
        <f t="shared" si="12"/>
        <v>3.2952288949712874E-2</v>
      </c>
      <c r="AB19" s="3">
        <v>578</v>
      </c>
      <c r="AC19" s="27">
        <f t="shared" si="13"/>
        <v>7.7550582300220036E-3</v>
      </c>
      <c r="AD19" s="3">
        <v>463</v>
      </c>
      <c r="AE19" s="27">
        <f t="shared" si="14"/>
        <v>6.2120968174743732E-3</v>
      </c>
      <c r="AF19" s="3">
        <v>144</v>
      </c>
      <c r="AG19" s="27">
        <f t="shared" si="15"/>
        <v>1.9320560296248591E-3</v>
      </c>
      <c r="AH19" s="16">
        <v>19746</v>
      </c>
      <c r="AI19" s="39">
        <f t="shared" si="16"/>
        <v>0.26493318306230879</v>
      </c>
      <c r="AJ19" s="3">
        <v>779</v>
      </c>
      <c r="AK19" s="27">
        <f t="shared" si="17"/>
        <v>1.0451886438040037E-2</v>
      </c>
      <c r="AL19" s="65">
        <v>74532</v>
      </c>
      <c r="AM19" s="5"/>
    </row>
    <row r="20" spans="1:39">
      <c r="A20" s="3" t="s">
        <v>19</v>
      </c>
      <c r="B20" s="3">
        <v>972</v>
      </c>
      <c r="C20" s="27">
        <f t="shared" si="0"/>
        <v>1.4319176205418305E-2</v>
      </c>
      <c r="D20" s="3">
        <v>955</v>
      </c>
      <c r="E20" s="27">
        <f t="shared" si="1"/>
        <v>1.4068737938451113E-2</v>
      </c>
      <c r="F20" s="3">
        <v>652</v>
      </c>
      <c r="G20" s="27">
        <f t="shared" si="2"/>
        <v>9.6050441213299739E-3</v>
      </c>
      <c r="H20" s="7">
        <v>659</v>
      </c>
      <c r="I20" s="29">
        <f t="shared" si="3"/>
        <v>9.7081657606694072E-3</v>
      </c>
      <c r="J20" s="3">
        <v>593</v>
      </c>
      <c r="K20" s="27">
        <f t="shared" si="4"/>
        <v>8.7358760183261878E-3</v>
      </c>
      <c r="L20" s="3">
        <v>500</v>
      </c>
      <c r="M20" s="27">
        <f>L20/$AL20</f>
        <v>7.3658313813880173E-3</v>
      </c>
      <c r="N20" s="10">
        <v>14734</v>
      </c>
      <c r="O20" s="31">
        <f t="shared" si="6"/>
        <v>0.21705631914674209</v>
      </c>
      <c r="P20" s="3">
        <v>310</v>
      </c>
      <c r="Q20" s="27">
        <f t="shared" si="7"/>
        <v>4.5668154564605708E-3</v>
      </c>
      <c r="R20" s="3">
        <v>446</v>
      </c>
      <c r="S20" s="27">
        <f t="shared" si="8"/>
        <v>6.5703215921981114E-3</v>
      </c>
      <c r="T20" s="12">
        <v>4425</v>
      </c>
      <c r="U20" s="33">
        <f t="shared" si="9"/>
        <v>6.5187607725283953E-2</v>
      </c>
      <c r="V20" s="3">
        <v>80</v>
      </c>
      <c r="W20" s="27">
        <f t="shared" si="10"/>
        <v>1.1785330210220828E-3</v>
      </c>
      <c r="X20" s="14">
        <v>27747</v>
      </c>
      <c r="Y20" s="35">
        <f t="shared" si="11"/>
        <v>0.40875944667874664</v>
      </c>
      <c r="Z20" s="18">
        <v>2600</v>
      </c>
      <c r="AA20" s="37">
        <f t="shared" si="12"/>
        <v>3.830232318321769E-2</v>
      </c>
      <c r="AB20" s="3">
        <v>598</v>
      </c>
      <c r="AC20" s="27">
        <f t="shared" si="13"/>
        <v>8.809534332140068E-3</v>
      </c>
      <c r="AD20" s="3">
        <v>370</v>
      </c>
      <c r="AE20" s="27">
        <f t="shared" si="14"/>
        <v>5.4507152222271326E-3</v>
      </c>
      <c r="AF20" s="3">
        <v>122</v>
      </c>
      <c r="AG20" s="27">
        <f t="shared" si="15"/>
        <v>1.7972628570586762E-3</v>
      </c>
      <c r="AH20" s="16">
        <v>11443</v>
      </c>
      <c r="AI20" s="39">
        <f t="shared" si="16"/>
        <v>0.16857441699444617</v>
      </c>
      <c r="AJ20" s="3">
        <v>675</v>
      </c>
      <c r="AK20" s="27">
        <f t="shared" si="17"/>
        <v>9.9438723648738233E-3</v>
      </c>
      <c r="AL20" s="65">
        <v>67881</v>
      </c>
      <c r="AM20" s="5"/>
    </row>
    <row r="21" spans="1:39">
      <c r="A21" s="3" t="s">
        <v>20</v>
      </c>
      <c r="B21" s="3">
        <v>639</v>
      </c>
      <c r="C21" s="27">
        <f t="shared" si="0"/>
        <v>1.1020281456953643E-2</v>
      </c>
      <c r="D21" s="3">
        <v>467</v>
      </c>
      <c r="E21" s="27">
        <f t="shared" si="1"/>
        <v>8.0539459161147898E-3</v>
      </c>
      <c r="F21" s="3">
        <v>582</v>
      </c>
      <c r="G21" s="27">
        <f t="shared" si="2"/>
        <v>1.0037251655629138E-2</v>
      </c>
      <c r="H21" s="7">
        <v>349</v>
      </c>
      <c r="I21" s="29">
        <f t="shared" si="3"/>
        <v>6.0189017660044154E-3</v>
      </c>
      <c r="J21" s="3">
        <v>377</v>
      </c>
      <c r="K21" s="27">
        <f t="shared" si="4"/>
        <v>6.5017935982339958E-3</v>
      </c>
      <c r="L21" s="3">
        <v>78</v>
      </c>
      <c r="M21" s="27">
        <f t="shared" si="5"/>
        <v>1.3451986754966887E-3</v>
      </c>
      <c r="N21" s="10">
        <v>6621</v>
      </c>
      <c r="O21" s="31">
        <f t="shared" si="6"/>
        <v>0.11418667218543047</v>
      </c>
      <c r="P21" s="3">
        <v>155</v>
      </c>
      <c r="Q21" s="27">
        <f t="shared" si="7"/>
        <v>2.6731512141280355E-3</v>
      </c>
      <c r="R21" s="3">
        <v>228</v>
      </c>
      <c r="S21" s="27">
        <f t="shared" si="8"/>
        <v>3.9321192052980134E-3</v>
      </c>
      <c r="T21" s="12">
        <v>9003</v>
      </c>
      <c r="U21" s="33">
        <f t="shared" si="9"/>
        <v>0.1552669701986755</v>
      </c>
      <c r="V21" s="3">
        <v>37</v>
      </c>
      <c r="W21" s="27">
        <f t="shared" si="10"/>
        <v>6.3810706401766005E-4</v>
      </c>
      <c r="X21" s="14">
        <v>27328</v>
      </c>
      <c r="Y21" s="35">
        <f t="shared" si="11"/>
        <v>0.47130242825607066</v>
      </c>
      <c r="Z21" s="18">
        <v>5136</v>
      </c>
      <c r="AA21" s="37">
        <f t="shared" si="12"/>
        <v>8.8576158940397345E-2</v>
      </c>
      <c r="AB21" s="3">
        <v>686</v>
      </c>
      <c r="AC21" s="27">
        <f t="shared" si="13"/>
        <v>1.1830849889624724E-2</v>
      </c>
      <c r="AD21" s="3">
        <v>53</v>
      </c>
      <c r="AE21" s="27">
        <f t="shared" si="14"/>
        <v>9.1404525386313466E-4</v>
      </c>
      <c r="AF21" s="3">
        <v>119</v>
      </c>
      <c r="AG21" s="27">
        <f t="shared" si="15"/>
        <v>2.0522902869757175E-3</v>
      </c>
      <c r="AH21" s="16">
        <v>5652</v>
      </c>
      <c r="AI21" s="39">
        <f t="shared" si="16"/>
        <v>9.7475165562913912E-2</v>
      </c>
      <c r="AJ21" s="3">
        <v>474</v>
      </c>
      <c r="AK21" s="27">
        <f t="shared" si="17"/>
        <v>8.1746688741721855E-3</v>
      </c>
      <c r="AL21" s="65">
        <v>57984</v>
      </c>
      <c r="AM21" s="5"/>
    </row>
    <row r="22" spans="1:39">
      <c r="A22" s="3" t="s">
        <v>45</v>
      </c>
      <c r="B22" s="3">
        <v>269</v>
      </c>
      <c r="C22" s="27">
        <f t="shared" si="0"/>
        <v>9.0609000269469154E-3</v>
      </c>
      <c r="D22" s="3">
        <v>215</v>
      </c>
      <c r="E22" s="27">
        <f t="shared" si="1"/>
        <v>7.2419832929129617E-3</v>
      </c>
      <c r="F22" s="3">
        <v>347</v>
      </c>
      <c r="G22" s="27">
        <f t="shared" si="2"/>
        <v>1.1688224198329291E-2</v>
      </c>
      <c r="H22" s="7">
        <v>156</v>
      </c>
      <c r="I22" s="29">
        <f t="shared" si="3"/>
        <v>5.2546483427647539E-3</v>
      </c>
      <c r="J22" s="3">
        <v>259</v>
      </c>
      <c r="K22" s="27">
        <f t="shared" si="4"/>
        <v>8.7240635947184054E-3</v>
      </c>
      <c r="L22" s="3">
        <v>53</v>
      </c>
      <c r="M22" s="27">
        <f t="shared" si="5"/>
        <v>1.7852330908111021E-3</v>
      </c>
      <c r="N22" s="10">
        <v>12344</v>
      </c>
      <c r="O22" s="31">
        <f t="shared" si="6"/>
        <v>0.41579089194287255</v>
      </c>
      <c r="P22" s="3">
        <v>118</v>
      </c>
      <c r="Q22" s="27">
        <f t="shared" si="7"/>
        <v>3.9746699002964157E-3</v>
      </c>
      <c r="R22" s="3">
        <v>175</v>
      </c>
      <c r="S22" s="27">
        <f t="shared" si="8"/>
        <v>5.8946375639989225E-3</v>
      </c>
      <c r="T22" s="12">
        <v>2389</v>
      </c>
      <c r="U22" s="33">
        <f t="shared" si="9"/>
        <v>8.0470223659390994E-2</v>
      </c>
      <c r="V22" s="3">
        <v>21</v>
      </c>
      <c r="W22" s="27">
        <f t="shared" si="10"/>
        <v>7.073565076798706E-4</v>
      </c>
      <c r="X22" s="14">
        <v>6419</v>
      </c>
      <c r="Y22" s="35">
        <f t="shared" si="11"/>
        <v>0.21621530584748047</v>
      </c>
      <c r="Z22" s="18">
        <v>1948</v>
      </c>
      <c r="AA22" s="37">
        <f t="shared" si="12"/>
        <v>6.5615736998113711E-2</v>
      </c>
      <c r="AB22" s="3">
        <v>242</v>
      </c>
      <c r="AC22" s="27">
        <f t="shared" si="13"/>
        <v>8.1514416599299377E-3</v>
      </c>
      <c r="AD22" s="3">
        <v>24</v>
      </c>
      <c r="AE22" s="27">
        <f t="shared" si="14"/>
        <v>8.0840743734842356E-4</v>
      </c>
      <c r="AF22" s="3">
        <v>36</v>
      </c>
      <c r="AG22" s="27">
        <f t="shared" si="15"/>
        <v>1.2126111560226355E-3</v>
      </c>
      <c r="AH22" s="16">
        <v>4319</v>
      </c>
      <c r="AI22" s="39">
        <f t="shared" si="16"/>
        <v>0.1454796550794934</v>
      </c>
      <c r="AJ22" s="3">
        <v>354</v>
      </c>
      <c r="AK22" s="27">
        <f t="shared" si="17"/>
        <v>1.1924009700889249E-2</v>
      </c>
      <c r="AL22" s="65">
        <v>29688</v>
      </c>
      <c r="AM22" s="5"/>
    </row>
    <row r="23" spans="1:39">
      <c r="A23" s="3" t="s">
        <v>46</v>
      </c>
      <c r="B23" s="3">
        <v>439</v>
      </c>
      <c r="C23" s="27">
        <f t="shared" si="0"/>
        <v>8.8395787608481161E-3</v>
      </c>
      <c r="D23" s="3">
        <v>474</v>
      </c>
      <c r="E23" s="27">
        <f t="shared" si="1"/>
        <v>9.5443287759499028E-3</v>
      </c>
      <c r="F23" s="3">
        <v>505</v>
      </c>
      <c r="G23" s="27">
        <f t="shared" si="2"/>
        <v>1.0168535932182914E-2</v>
      </c>
      <c r="H23" s="7">
        <v>311</v>
      </c>
      <c r="I23" s="29">
        <f t="shared" si="3"/>
        <v>6.2622072770472988E-3</v>
      </c>
      <c r="J23" s="3">
        <v>586</v>
      </c>
      <c r="K23" s="27">
        <f t="shared" si="4"/>
        <v>1.1799528824275618E-2</v>
      </c>
      <c r="L23" s="3">
        <v>86</v>
      </c>
      <c r="M23" s="27">
        <f t="shared" si="5"/>
        <v>1.7316714656786742E-3</v>
      </c>
      <c r="N23" s="10">
        <v>14682</v>
      </c>
      <c r="O23" s="31">
        <f t="shared" si="6"/>
        <v>0.29563256347784067</v>
      </c>
      <c r="P23" s="3">
        <v>266</v>
      </c>
      <c r="Q23" s="27">
        <f t="shared" si="7"/>
        <v>5.3561001147735742E-3</v>
      </c>
      <c r="R23" s="3">
        <v>203</v>
      </c>
      <c r="S23" s="27">
        <f t="shared" si="8"/>
        <v>4.0875500875903591E-3</v>
      </c>
      <c r="T23" s="12">
        <v>4671</v>
      </c>
      <c r="U23" s="33">
        <f t="shared" si="9"/>
        <v>9.4053923444012644E-2</v>
      </c>
      <c r="V23" s="3">
        <v>40</v>
      </c>
      <c r="W23" s="27">
        <f t="shared" si="10"/>
        <v>8.0542858868775551E-4</v>
      </c>
      <c r="X23" s="14">
        <v>8094</v>
      </c>
      <c r="Y23" s="35">
        <f t="shared" si="11"/>
        <v>0.16297847492096731</v>
      </c>
      <c r="Z23" s="18">
        <v>8646</v>
      </c>
      <c r="AA23" s="37">
        <f t="shared" si="12"/>
        <v>0.17409338944485833</v>
      </c>
      <c r="AB23" s="3">
        <v>488</v>
      </c>
      <c r="AC23" s="27">
        <f t="shared" si="13"/>
        <v>9.8262287819906174E-3</v>
      </c>
      <c r="AD23" s="3">
        <v>193</v>
      </c>
      <c r="AE23" s="27">
        <f t="shared" si="14"/>
        <v>3.8861929404184203E-3</v>
      </c>
      <c r="AF23" s="3">
        <v>67</v>
      </c>
      <c r="AG23" s="27">
        <f t="shared" si="15"/>
        <v>1.3490928860519903E-3</v>
      </c>
      <c r="AH23" s="16">
        <v>9570</v>
      </c>
      <c r="AI23" s="39">
        <f t="shared" si="16"/>
        <v>0.19269878984354549</v>
      </c>
      <c r="AJ23" s="3">
        <v>342</v>
      </c>
      <c r="AK23" s="27">
        <f t="shared" si="17"/>
        <v>6.8864144332803096E-3</v>
      </c>
      <c r="AL23" s="65">
        <v>49663</v>
      </c>
      <c r="AM23" s="5"/>
    </row>
    <row r="24" spans="1:39">
      <c r="A24" s="3" t="s">
        <v>21</v>
      </c>
      <c r="B24" s="3">
        <v>690</v>
      </c>
      <c r="C24" s="27">
        <f t="shared" si="0"/>
        <v>9.3291149509207427E-3</v>
      </c>
      <c r="D24" s="3">
        <v>643</v>
      </c>
      <c r="E24" s="27">
        <f t="shared" si="1"/>
        <v>8.6936534977420845E-3</v>
      </c>
      <c r="F24" s="3">
        <v>724</v>
      </c>
      <c r="G24" s="27">
        <f t="shared" si="2"/>
        <v>9.7888104702414762E-3</v>
      </c>
      <c r="H24" s="7">
        <v>416</v>
      </c>
      <c r="I24" s="29">
        <f t="shared" si="3"/>
        <v>5.624509883453665E-3</v>
      </c>
      <c r="J24" s="3">
        <v>864</v>
      </c>
      <c r="K24" s="27">
        <f t="shared" si="4"/>
        <v>1.1681674373326843E-2</v>
      </c>
      <c r="L24" s="3">
        <v>139</v>
      </c>
      <c r="M24" s="27">
        <f t="shared" si="5"/>
        <v>1.8793434466347584E-3</v>
      </c>
      <c r="N24" s="10">
        <v>10449</v>
      </c>
      <c r="O24" s="31">
        <f t="shared" si="6"/>
        <v>0.14127524945242151</v>
      </c>
      <c r="P24" s="3">
        <v>208</v>
      </c>
      <c r="Q24" s="27">
        <f t="shared" si="7"/>
        <v>2.8122549417268325E-3</v>
      </c>
      <c r="R24" s="3">
        <v>348</v>
      </c>
      <c r="S24" s="27">
        <f t="shared" si="8"/>
        <v>4.7051188448122006E-3</v>
      </c>
      <c r="T24" s="12">
        <v>11140</v>
      </c>
      <c r="U24" s="33">
        <f t="shared" si="9"/>
        <v>0.15061788485979286</v>
      </c>
      <c r="V24" s="3">
        <v>58</v>
      </c>
      <c r="W24" s="27">
        <f t="shared" si="10"/>
        <v>7.8418647413536679E-4</v>
      </c>
      <c r="X24" s="14">
        <v>34471</v>
      </c>
      <c r="Y24" s="35">
        <f t="shared" si="11"/>
        <v>0.46606365430896946</v>
      </c>
      <c r="Z24" s="18">
        <v>6432</v>
      </c>
      <c r="AA24" s="37">
        <f t="shared" si="12"/>
        <v>8.6963575890322053E-2</v>
      </c>
      <c r="AB24" s="3">
        <v>844</v>
      </c>
      <c r="AC24" s="27">
        <f t="shared" si="13"/>
        <v>1.1411265244314649E-2</v>
      </c>
      <c r="AD24" s="3">
        <v>58</v>
      </c>
      <c r="AE24" s="27">
        <f t="shared" si="14"/>
        <v>7.8418647413536679E-4</v>
      </c>
      <c r="AF24" s="3">
        <v>115</v>
      </c>
      <c r="AG24" s="27">
        <f t="shared" si="15"/>
        <v>1.5548524918201239E-3</v>
      </c>
      <c r="AH24" s="16">
        <v>5767</v>
      </c>
      <c r="AI24" s="39">
        <f t="shared" si="16"/>
        <v>7.7972472350666552E-2</v>
      </c>
      <c r="AJ24" s="3">
        <v>596</v>
      </c>
      <c r="AK24" s="27">
        <f t="shared" si="17"/>
        <v>8.0581920445634246E-3</v>
      </c>
      <c r="AL24" s="65">
        <v>73962</v>
      </c>
      <c r="AM24" s="5"/>
    </row>
    <row r="25" spans="1:39">
      <c r="A25" s="3" t="s">
        <v>22</v>
      </c>
      <c r="B25" s="3">
        <v>645</v>
      </c>
      <c r="C25" s="27">
        <f t="shared" si="0"/>
        <v>9.0246393642176553E-3</v>
      </c>
      <c r="D25" s="3">
        <v>681</v>
      </c>
      <c r="E25" s="27">
        <f t="shared" si="1"/>
        <v>9.5283401659414305E-3</v>
      </c>
      <c r="F25" s="3">
        <v>706</v>
      </c>
      <c r="G25" s="27">
        <f t="shared" si="2"/>
        <v>9.8781323893607203E-3</v>
      </c>
      <c r="H25" s="7">
        <v>527</v>
      </c>
      <c r="I25" s="29">
        <f t="shared" si="3"/>
        <v>7.373620069678611E-3</v>
      </c>
      <c r="J25" s="4">
        <v>1116</v>
      </c>
      <c r="K25" s="27">
        <f t="shared" si="4"/>
        <v>1.5614724853437059E-2</v>
      </c>
      <c r="L25" s="3">
        <v>89</v>
      </c>
      <c r="M25" s="27">
        <f t="shared" si="5"/>
        <v>1.2452603153726687E-3</v>
      </c>
      <c r="N25" s="10">
        <v>8161</v>
      </c>
      <c r="O25" s="31">
        <f t="shared" si="6"/>
        <v>0.11418617341299268</v>
      </c>
      <c r="P25" s="3">
        <v>336</v>
      </c>
      <c r="Q25" s="27">
        <f t="shared" si="7"/>
        <v>4.7012074827552435E-3</v>
      </c>
      <c r="R25" s="3">
        <v>392</v>
      </c>
      <c r="S25" s="27">
        <f t="shared" si="8"/>
        <v>5.484742063214451E-3</v>
      </c>
      <c r="T25" s="12">
        <v>10228</v>
      </c>
      <c r="U25" s="33">
        <f t="shared" si="9"/>
        <v>0.14310699444529948</v>
      </c>
      <c r="V25" s="3">
        <v>109</v>
      </c>
      <c r="W25" s="27">
        <f t="shared" si="10"/>
        <v>1.5250940941080998E-3</v>
      </c>
      <c r="X25" s="14">
        <v>32507</v>
      </c>
      <c r="Y25" s="35">
        <f t="shared" si="11"/>
        <v>0.45482783226763301</v>
      </c>
      <c r="Z25" s="18">
        <v>4252</v>
      </c>
      <c r="AA25" s="37">
        <f t="shared" si="12"/>
        <v>5.9492661359152661E-2</v>
      </c>
      <c r="AB25" s="4">
        <v>2137</v>
      </c>
      <c r="AC25" s="27">
        <f t="shared" si="13"/>
        <v>2.9900239257880819E-2</v>
      </c>
      <c r="AD25" s="3">
        <v>106</v>
      </c>
      <c r="AE25" s="27">
        <f t="shared" si="14"/>
        <v>1.4831190272977851E-3</v>
      </c>
      <c r="AF25" s="3">
        <v>147</v>
      </c>
      <c r="AG25" s="27">
        <f t="shared" si="15"/>
        <v>2.056778273705419E-3</v>
      </c>
      <c r="AH25" s="16">
        <v>8720</v>
      </c>
      <c r="AI25" s="39">
        <f t="shared" si="16"/>
        <v>0.12200752752864798</v>
      </c>
      <c r="AJ25" s="3">
        <v>612</v>
      </c>
      <c r="AK25" s="27">
        <f t="shared" si="17"/>
        <v>8.5629136293041939E-3</v>
      </c>
      <c r="AL25" s="65">
        <v>71471</v>
      </c>
      <c r="AM25" s="5"/>
    </row>
    <row r="26" spans="1:39">
      <c r="A26" s="3" t="s">
        <v>23</v>
      </c>
      <c r="B26" s="3">
        <v>796</v>
      </c>
      <c r="C26" s="27">
        <f t="shared" si="0"/>
        <v>1.3269984162707343E-2</v>
      </c>
      <c r="D26" s="3">
        <v>659</v>
      </c>
      <c r="E26" s="27">
        <f t="shared" si="1"/>
        <v>1.0986079853296658E-2</v>
      </c>
      <c r="F26" s="3">
        <v>583</v>
      </c>
      <c r="G26" s="27">
        <f t="shared" si="2"/>
        <v>9.7190964407768612E-3</v>
      </c>
      <c r="H26" s="7">
        <v>453</v>
      </c>
      <c r="I26" s="29">
        <f t="shared" si="3"/>
        <v>7.5518879719929984E-3</v>
      </c>
      <c r="J26" s="3">
        <v>721</v>
      </c>
      <c r="K26" s="27">
        <f t="shared" si="4"/>
        <v>1.2019671584562807E-2</v>
      </c>
      <c r="L26" s="3">
        <v>107</v>
      </c>
      <c r="M26" s="27">
        <f t="shared" si="5"/>
        <v>1.7837792781528715E-3</v>
      </c>
      <c r="N26" s="10">
        <v>14793</v>
      </c>
      <c r="O26" s="31">
        <f t="shared" si="6"/>
        <v>0.24661165291322831</v>
      </c>
      <c r="P26" s="3">
        <v>242</v>
      </c>
      <c r="Q26" s="27">
        <f t="shared" si="7"/>
        <v>4.0343419188130364E-3</v>
      </c>
      <c r="R26" s="3">
        <v>356</v>
      </c>
      <c r="S26" s="27">
        <f t="shared" si="8"/>
        <v>5.9348170375927312E-3</v>
      </c>
      <c r="T26" s="12">
        <v>4532</v>
      </c>
      <c r="U26" s="33">
        <f t="shared" si="9"/>
        <v>7.5552221388680507E-2</v>
      </c>
      <c r="V26" s="3">
        <v>45</v>
      </c>
      <c r="W26" s="27">
        <f t="shared" si="10"/>
        <v>7.501875468867217E-4</v>
      </c>
      <c r="X26" s="14">
        <v>21832</v>
      </c>
      <c r="Y26" s="35">
        <f t="shared" si="11"/>
        <v>0.36395765608068686</v>
      </c>
      <c r="Z26" s="18">
        <v>3908</v>
      </c>
      <c r="AA26" s="37">
        <f t="shared" si="12"/>
        <v>6.514962073851796E-2</v>
      </c>
      <c r="AB26" s="3">
        <v>514</v>
      </c>
      <c r="AC26" s="27">
        <f t="shared" si="13"/>
        <v>8.5688088688838874E-3</v>
      </c>
      <c r="AD26" s="3">
        <v>245</v>
      </c>
      <c r="AE26" s="27">
        <f t="shared" si="14"/>
        <v>4.0843544219388182E-3</v>
      </c>
      <c r="AF26" s="3">
        <v>97</v>
      </c>
      <c r="AG26" s="27">
        <f t="shared" si="15"/>
        <v>1.6170709344002668E-3</v>
      </c>
      <c r="AH26" s="16">
        <v>9498</v>
      </c>
      <c r="AI26" s="39">
        <f t="shared" si="16"/>
        <v>0.15833958489622404</v>
      </c>
      <c r="AJ26" s="3">
        <v>604</v>
      </c>
      <c r="AK26" s="27">
        <f t="shared" si="17"/>
        <v>1.0069183962657331E-2</v>
      </c>
      <c r="AL26" s="65">
        <v>59985</v>
      </c>
      <c r="AM26" s="5"/>
    </row>
    <row r="27" spans="1:39">
      <c r="A27" s="3" t="s">
        <v>24</v>
      </c>
      <c r="B27" s="3">
        <v>889</v>
      </c>
      <c r="C27" s="27">
        <f t="shared" si="0"/>
        <v>1.1737213171027964E-2</v>
      </c>
      <c r="D27" s="4">
        <v>1005</v>
      </c>
      <c r="E27" s="27">
        <f t="shared" si="1"/>
        <v>1.3268728050487181E-2</v>
      </c>
      <c r="F27" s="3">
        <v>502</v>
      </c>
      <c r="G27" s="27">
        <f t="shared" si="2"/>
        <v>6.627762668004542E-3</v>
      </c>
      <c r="H27" s="7">
        <v>729</v>
      </c>
      <c r="I27" s="29">
        <f t="shared" si="3"/>
        <v>9.6247788545324921E-3</v>
      </c>
      <c r="J27" s="4">
        <v>1449</v>
      </c>
      <c r="K27" s="27">
        <f t="shared" si="4"/>
        <v>1.9130733278762115E-2</v>
      </c>
      <c r="L27" s="4">
        <v>1124</v>
      </c>
      <c r="M27" s="27">
        <f t="shared" si="5"/>
        <v>1.4839851073380686E-2</v>
      </c>
      <c r="N27" s="10">
        <v>12398</v>
      </c>
      <c r="O27" s="31">
        <f t="shared" si="6"/>
        <v>0.16368725409944285</v>
      </c>
      <c r="P27" s="3">
        <v>249</v>
      </c>
      <c r="Q27" s="27">
        <f t="shared" si="7"/>
        <v>3.2874759050460774E-3</v>
      </c>
      <c r="R27" s="3">
        <v>432</v>
      </c>
      <c r="S27" s="27">
        <f t="shared" si="8"/>
        <v>5.7035726545377726E-3</v>
      </c>
      <c r="T27" s="12">
        <v>3449</v>
      </c>
      <c r="U27" s="33">
        <f t="shared" si="9"/>
        <v>4.5536162234955505E-2</v>
      </c>
      <c r="V27" s="3">
        <v>67</v>
      </c>
      <c r="W27" s="27">
        <f t="shared" si="10"/>
        <v>8.8458187003247863E-4</v>
      </c>
      <c r="X27" s="14">
        <v>43582</v>
      </c>
      <c r="Y27" s="35">
        <f t="shared" si="11"/>
        <v>0.57540070238441021</v>
      </c>
      <c r="Z27" s="18">
        <v>1423</v>
      </c>
      <c r="AA27" s="37">
        <f t="shared" si="12"/>
        <v>1.87874627023316E-2</v>
      </c>
      <c r="AB27" s="3">
        <v>557</v>
      </c>
      <c r="AC27" s="27">
        <f t="shared" si="13"/>
        <v>7.3539119642998599E-3</v>
      </c>
      <c r="AD27" s="3">
        <v>335</v>
      </c>
      <c r="AE27" s="27">
        <f t="shared" si="14"/>
        <v>4.422909350162393E-3</v>
      </c>
      <c r="AF27" s="3">
        <v>159</v>
      </c>
      <c r="AG27" s="27">
        <f t="shared" si="15"/>
        <v>2.0992316020173748E-3</v>
      </c>
      <c r="AH27" s="16">
        <v>6216</v>
      </c>
      <c r="AI27" s="39">
        <f t="shared" si="16"/>
        <v>8.2068073195849064E-2</v>
      </c>
      <c r="AJ27" s="4">
        <v>1177</v>
      </c>
      <c r="AK27" s="27">
        <f t="shared" si="17"/>
        <v>1.5539594940719811E-2</v>
      </c>
      <c r="AL27" s="65">
        <v>75742</v>
      </c>
      <c r="AM27" s="5"/>
    </row>
    <row r="28" spans="1:39">
      <c r="A28" s="3" t="s">
        <v>25</v>
      </c>
      <c r="B28" s="4">
        <v>1010</v>
      </c>
      <c r="C28" s="27">
        <f t="shared" si="0"/>
        <v>1.2227306844870584E-2</v>
      </c>
      <c r="D28" s="4">
        <v>1078</v>
      </c>
      <c r="E28" s="27">
        <f t="shared" si="1"/>
        <v>1.3050531464129198E-2</v>
      </c>
      <c r="F28" s="3">
        <v>679</v>
      </c>
      <c r="G28" s="27">
        <f t="shared" si="2"/>
        <v>8.2201399481852747E-3</v>
      </c>
      <c r="H28" s="7">
        <v>662</v>
      </c>
      <c r="I28" s="29">
        <f t="shared" si="3"/>
        <v>8.0143337933706212E-3</v>
      </c>
      <c r="J28" s="3">
        <v>955</v>
      </c>
      <c r="K28" s="27">
        <f t="shared" si="4"/>
        <v>1.1561463402823177E-2</v>
      </c>
      <c r="L28" s="3">
        <v>492</v>
      </c>
      <c r="M28" s="27">
        <f t="shared" si="5"/>
        <v>5.956272245224087E-3</v>
      </c>
      <c r="N28" s="10">
        <v>19458</v>
      </c>
      <c r="O28" s="31">
        <f t="shared" si="6"/>
        <v>0.23556330355197211</v>
      </c>
      <c r="P28" s="3">
        <v>397</v>
      </c>
      <c r="Q28" s="27">
        <f t="shared" si="7"/>
        <v>4.8061790271421998E-3</v>
      </c>
      <c r="R28" s="3">
        <v>332</v>
      </c>
      <c r="S28" s="27">
        <f t="shared" si="8"/>
        <v>4.0192731410861725E-3</v>
      </c>
      <c r="T28" s="12">
        <v>4570</v>
      </c>
      <c r="U28" s="33">
        <f t="shared" si="9"/>
        <v>5.5325536911939178E-2</v>
      </c>
      <c r="V28" s="3">
        <v>49</v>
      </c>
      <c r="W28" s="27">
        <f t="shared" si="10"/>
        <v>5.9320597564223624E-4</v>
      </c>
      <c r="X28" s="14">
        <v>33528</v>
      </c>
      <c r="Y28" s="35">
        <f t="shared" si="11"/>
        <v>0.40589816227209996</v>
      </c>
      <c r="Z28" s="18">
        <v>3504</v>
      </c>
      <c r="AA28" s="37">
        <f t="shared" si="12"/>
        <v>4.2420280380620325E-2</v>
      </c>
      <c r="AB28" s="3">
        <v>788</v>
      </c>
      <c r="AC28" s="27">
        <f t="shared" si="13"/>
        <v>9.5397205878792277E-3</v>
      </c>
      <c r="AD28" s="4">
        <v>1077</v>
      </c>
      <c r="AE28" s="27">
        <f t="shared" si="14"/>
        <v>1.3038425219728336E-2</v>
      </c>
      <c r="AF28" s="3">
        <v>139</v>
      </c>
      <c r="AG28" s="27">
        <f t="shared" si="15"/>
        <v>1.6827679717198131E-3</v>
      </c>
      <c r="AH28" s="16">
        <v>12965</v>
      </c>
      <c r="AI28" s="39">
        <f t="shared" si="16"/>
        <v>0.15695745865717536</v>
      </c>
      <c r="AJ28" s="3">
        <v>919</v>
      </c>
      <c r="AK28" s="27">
        <f t="shared" si="17"/>
        <v>1.1125638604392146E-2</v>
      </c>
      <c r="AL28" s="65">
        <v>82602</v>
      </c>
      <c r="AM28" s="5"/>
    </row>
    <row r="29" spans="1:39">
      <c r="A29" s="3" t="s">
        <v>47</v>
      </c>
      <c r="B29" s="3">
        <v>605</v>
      </c>
      <c r="C29" s="27">
        <f t="shared" si="0"/>
        <v>9.5668811967298661E-3</v>
      </c>
      <c r="D29" s="3">
        <v>476</v>
      </c>
      <c r="E29" s="27">
        <f t="shared" si="1"/>
        <v>7.5270007432122581E-3</v>
      </c>
      <c r="F29" s="3">
        <v>687</v>
      </c>
      <c r="G29" s="27">
        <f t="shared" si="2"/>
        <v>1.086354939198912E-2</v>
      </c>
      <c r="H29" s="7">
        <v>254</v>
      </c>
      <c r="I29" s="29">
        <f t="shared" si="3"/>
        <v>4.0165087999493986E-3</v>
      </c>
      <c r="J29" s="3">
        <v>359</v>
      </c>
      <c r="K29" s="27">
        <f t="shared" si="4"/>
        <v>5.6768766109521022E-3</v>
      </c>
      <c r="L29" s="3">
        <v>62</v>
      </c>
      <c r="M29" s="27">
        <f t="shared" si="5"/>
        <v>9.8040765983016813E-4</v>
      </c>
      <c r="N29" s="10">
        <v>21822</v>
      </c>
      <c r="O29" s="31">
        <f t="shared" si="6"/>
        <v>0.34507187020667623</v>
      </c>
      <c r="P29" s="3">
        <v>241</v>
      </c>
      <c r="Q29" s="27">
        <f t="shared" si="7"/>
        <v>3.8109394519204921E-3</v>
      </c>
      <c r="R29" s="3">
        <v>222</v>
      </c>
      <c r="S29" s="27">
        <f t="shared" si="8"/>
        <v>3.5104919432628599E-3</v>
      </c>
      <c r="T29" s="12">
        <v>7151</v>
      </c>
      <c r="U29" s="33">
        <f t="shared" si="9"/>
        <v>0.11307895444266987</v>
      </c>
      <c r="V29" s="3">
        <v>37</v>
      </c>
      <c r="W29" s="27">
        <f t="shared" si="10"/>
        <v>5.8508199054380994E-4</v>
      </c>
      <c r="X29" s="14">
        <v>8276</v>
      </c>
      <c r="Y29" s="35">
        <f t="shared" si="11"/>
        <v>0.13086860956055599</v>
      </c>
      <c r="Z29" s="18">
        <v>12279</v>
      </c>
      <c r="AA29" s="37">
        <f t="shared" si="12"/>
        <v>0.19416815572668764</v>
      </c>
      <c r="AB29" s="3">
        <v>550</v>
      </c>
      <c r="AC29" s="27">
        <f t="shared" si="13"/>
        <v>8.697164724299879E-3</v>
      </c>
      <c r="AD29" s="3">
        <v>43</v>
      </c>
      <c r="AE29" s="27">
        <f t="shared" si="14"/>
        <v>6.7996015117253593E-4</v>
      </c>
      <c r="AF29" s="3">
        <v>60</v>
      </c>
      <c r="AG29" s="27">
        <f t="shared" si="15"/>
        <v>9.4878160628725943E-4</v>
      </c>
      <c r="AH29" s="16">
        <v>9714</v>
      </c>
      <c r="AI29" s="39">
        <f t="shared" si="16"/>
        <v>0.15360774205790731</v>
      </c>
      <c r="AJ29" s="3">
        <v>401</v>
      </c>
      <c r="AK29" s="27">
        <f t="shared" si="17"/>
        <v>6.341023735353184E-3</v>
      </c>
      <c r="AL29" s="65">
        <v>63239</v>
      </c>
      <c r="AM29" s="5"/>
    </row>
    <row r="30" spans="1:39">
      <c r="A30" s="3" t="s">
        <v>26</v>
      </c>
      <c r="B30" s="3">
        <v>833</v>
      </c>
      <c r="C30" s="27">
        <f t="shared" si="0"/>
        <v>1.1287262872628726E-2</v>
      </c>
      <c r="D30" s="3">
        <v>714</v>
      </c>
      <c r="E30" s="27">
        <f t="shared" si="1"/>
        <v>9.674796747967479E-3</v>
      </c>
      <c r="F30" s="3">
        <v>633</v>
      </c>
      <c r="G30" s="27">
        <f t="shared" si="2"/>
        <v>8.5772357723577237E-3</v>
      </c>
      <c r="H30" s="7">
        <v>561</v>
      </c>
      <c r="I30" s="29">
        <f t="shared" si="3"/>
        <v>7.6016260162601627E-3</v>
      </c>
      <c r="J30" s="3">
        <v>898</v>
      </c>
      <c r="K30" s="27">
        <f t="shared" si="4"/>
        <v>1.2168021680216802E-2</v>
      </c>
      <c r="L30" s="3">
        <v>95</v>
      </c>
      <c r="M30" s="27">
        <f t="shared" si="5"/>
        <v>1.2872628726287264E-3</v>
      </c>
      <c r="N30" s="10">
        <v>9152</v>
      </c>
      <c r="O30" s="31">
        <f t="shared" si="6"/>
        <v>0.12401084010840109</v>
      </c>
      <c r="P30" s="3">
        <v>283</v>
      </c>
      <c r="Q30" s="27">
        <f t="shared" si="7"/>
        <v>3.8346883468834687E-3</v>
      </c>
      <c r="R30" s="3">
        <v>329</v>
      </c>
      <c r="S30" s="27">
        <f t="shared" si="8"/>
        <v>4.4579945799457996E-3</v>
      </c>
      <c r="T30" s="12">
        <v>9710</v>
      </c>
      <c r="U30" s="33">
        <f t="shared" si="9"/>
        <v>0.13157181571815718</v>
      </c>
      <c r="V30" s="3">
        <v>53</v>
      </c>
      <c r="W30" s="27">
        <f t="shared" si="10"/>
        <v>7.1815718157181572E-4</v>
      </c>
      <c r="X30" s="14">
        <v>31591</v>
      </c>
      <c r="Y30" s="35">
        <f t="shared" si="11"/>
        <v>0.42806233062330623</v>
      </c>
      <c r="Z30" s="18">
        <v>9170</v>
      </c>
      <c r="AA30" s="37">
        <f t="shared" si="12"/>
        <v>0.12425474254742547</v>
      </c>
      <c r="AB30" s="3">
        <v>865</v>
      </c>
      <c r="AC30" s="27">
        <f t="shared" si="13"/>
        <v>1.1720867208672086E-2</v>
      </c>
      <c r="AD30" s="3">
        <v>74</v>
      </c>
      <c r="AE30" s="27">
        <f t="shared" si="14"/>
        <v>1.002710027100271E-3</v>
      </c>
      <c r="AF30" s="3">
        <v>119</v>
      </c>
      <c r="AG30" s="27">
        <f t="shared" si="15"/>
        <v>1.6124661246612467E-3</v>
      </c>
      <c r="AH30" s="16">
        <v>8035</v>
      </c>
      <c r="AI30" s="39">
        <f t="shared" si="16"/>
        <v>0.10887533875338753</v>
      </c>
      <c r="AJ30" s="3">
        <v>685</v>
      </c>
      <c r="AK30" s="27">
        <f t="shared" si="17"/>
        <v>9.2818428184281848E-3</v>
      </c>
      <c r="AL30" s="65">
        <v>73800</v>
      </c>
      <c r="AM30" s="5"/>
    </row>
    <row r="31" spans="1:39">
      <c r="A31" s="3" t="s">
        <v>27</v>
      </c>
      <c r="B31" s="4">
        <v>1003</v>
      </c>
      <c r="C31" s="27">
        <f t="shared" si="0"/>
        <v>1.651028806584362E-2</v>
      </c>
      <c r="D31" s="4">
        <v>1014</v>
      </c>
      <c r="E31" s="27">
        <f t="shared" si="1"/>
        <v>1.6691358024691356E-2</v>
      </c>
      <c r="F31" s="3">
        <v>580</v>
      </c>
      <c r="G31" s="27">
        <f t="shared" si="2"/>
        <v>9.5473251028806577E-3</v>
      </c>
      <c r="H31" s="7">
        <v>612</v>
      </c>
      <c r="I31" s="29">
        <f t="shared" si="3"/>
        <v>1.0074074074074074E-2</v>
      </c>
      <c r="J31" s="3">
        <v>609</v>
      </c>
      <c r="K31" s="27">
        <f t="shared" si="4"/>
        <v>1.0024691358024692E-2</v>
      </c>
      <c r="L31" s="3">
        <v>66</v>
      </c>
      <c r="M31" s="27">
        <f t="shared" si="5"/>
        <v>1.0864197530864198E-3</v>
      </c>
      <c r="N31" s="10">
        <v>14810</v>
      </c>
      <c r="O31" s="31">
        <f t="shared" si="6"/>
        <v>0.24378600823045268</v>
      </c>
      <c r="P31" s="3">
        <v>477</v>
      </c>
      <c r="Q31" s="27">
        <f t="shared" si="7"/>
        <v>7.8518518518518512E-3</v>
      </c>
      <c r="R31" s="3">
        <v>203</v>
      </c>
      <c r="S31" s="27">
        <f t="shared" si="8"/>
        <v>3.3415637860082304E-3</v>
      </c>
      <c r="T31" s="12">
        <v>3668</v>
      </c>
      <c r="U31" s="33">
        <f t="shared" si="9"/>
        <v>6.0378600823045268E-2</v>
      </c>
      <c r="V31" s="3">
        <v>46</v>
      </c>
      <c r="W31" s="27">
        <f t="shared" si="10"/>
        <v>7.5720164609053501E-4</v>
      </c>
      <c r="X31" s="14">
        <v>7958</v>
      </c>
      <c r="Y31" s="35">
        <f t="shared" si="11"/>
        <v>0.13099588477366256</v>
      </c>
      <c r="Z31" s="18">
        <v>12104</v>
      </c>
      <c r="AA31" s="37">
        <f t="shared" si="12"/>
        <v>0.19924279835390946</v>
      </c>
      <c r="AB31" s="3">
        <v>493</v>
      </c>
      <c r="AC31" s="27">
        <f t="shared" si="13"/>
        <v>8.1152263374485601E-3</v>
      </c>
      <c r="AD31" s="3">
        <v>157</v>
      </c>
      <c r="AE31" s="27">
        <f t="shared" si="14"/>
        <v>2.5843621399176957E-3</v>
      </c>
      <c r="AF31" s="3">
        <v>68</v>
      </c>
      <c r="AG31" s="27">
        <f t="shared" si="15"/>
        <v>1.1193415637860082E-3</v>
      </c>
      <c r="AH31" s="16">
        <v>16345</v>
      </c>
      <c r="AI31" s="39">
        <f t="shared" si="16"/>
        <v>0.26905349794238681</v>
      </c>
      <c r="AJ31" s="3">
        <v>537</v>
      </c>
      <c r="AK31" s="27">
        <f t="shared" si="17"/>
        <v>8.8395061728395053E-3</v>
      </c>
      <c r="AL31" s="65">
        <v>60750</v>
      </c>
      <c r="AM31" s="5"/>
    </row>
    <row r="32" spans="1:39">
      <c r="A32" s="3" t="s">
        <v>48</v>
      </c>
      <c r="B32" s="4">
        <v>1508</v>
      </c>
      <c r="C32" s="27">
        <f t="shared" si="0"/>
        <v>1.8051665110488641E-2</v>
      </c>
      <c r="D32" s="4">
        <v>1340</v>
      </c>
      <c r="E32" s="27">
        <f t="shared" si="1"/>
        <v>1.6040604275898394E-2</v>
      </c>
      <c r="F32" s="3">
        <v>623</v>
      </c>
      <c r="G32" s="27">
        <f t="shared" si="2"/>
        <v>7.4576839282721637E-3</v>
      </c>
      <c r="H32" s="7">
        <v>835</v>
      </c>
      <c r="I32" s="29">
        <f t="shared" si="3"/>
        <v>9.9954511719217605E-3</v>
      </c>
      <c r="J32" s="3">
        <v>482</v>
      </c>
      <c r="K32" s="27">
        <f t="shared" si="4"/>
        <v>5.769829299241064E-3</v>
      </c>
      <c r="L32" s="3">
        <v>542</v>
      </c>
      <c r="M32" s="27">
        <f t="shared" si="5"/>
        <v>6.4880653115947234E-3</v>
      </c>
      <c r="N32" s="10">
        <v>9647</v>
      </c>
      <c r="O32" s="31">
        <f t="shared" si="6"/>
        <v>0.11548038018626254</v>
      </c>
      <c r="P32" s="3">
        <v>284</v>
      </c>
      <c r="Q32" s="27">
        <f t="shared" si="7"/>
        <v>3.3996504584739881E-3</v>
      </c>
      <c r="R32" s="3">
        <v>546</v>
      </c>
      <c r="S32" s="27">
        <f t="shared" si="8"/>
        <v>6.5359477124183009E-3</v>
      </c>
      <c r="T32" s="12">
        <v>8679</v>
      </c>
      <c r="U32" s="33">
        <f t="shared" si="9"/>
        <v>0.10389283918695684</v>
      </c>
      <c r="V32" s="3">
        <v>104</v>
      </c>
      <c r="W32" s="27">
        <f t="shared" si="10"/>
        <v>1.2449424214130097E-3</v>
      </c>
      <c r="X32" s="14">
        <v>43463</v>
      </c>
      <c r="Y32" s="35">
        <f t="shared" si="11"/>
        <v>0.52027819674878495</v>
      </c>
      <c r="Z32" s="18">
        <v>3379</v>
      </c>
      <c r="AA32" s="37">
        <f t="shared" si="12"/>
        <v>4.0448658095716919E-2</v>
      </c>
      <c r="AB32" s="3">
        <v>659</v>
      </c>
      <c r="AC32" s="27">
        <f t="shared" si="13"/>
        <v>7.8886255356843595E-3</v>
      </c>
      <c r="AD32" s="3">
        <v>105</v>
      </c>
      <c r="AE32" s="27">
        <f t="shared" si="14"/>
        <v>1.2569130216189041E-3</v>
      </c>
      <c r="AF32" s="3">
        <v>154</v>
      </c>
      <c r="AG32" s="27">
        <f t="shared" si="15"/>
        <v>1.8434724317077259E-3</v>
      </c>
      <c r="AH32" s="16">
        <v>7861</v>
      </c>
      <c r="AI32" s="39">
        <f t="shared" si="16"/>
        <v>9.4100888218535281E-2</v>
      </c>
      <c r="AJ32" s="4">
        <v>3327</v>
      </c>
      <c r="AK32" s="27">
        <f t="shared" si="17"/>
        <v>3.9826186885010412E-2</v>
      </c>
      <c r="AL32" s="65">
        <v>83538</v>
      </c>
      <c r="AM32" s="5"/>
    </row>
    <row r="33" spans="1:39">
      <c r="A33" s="3" t="s">
        <v>49</v>
      </c>
      <c r="B33" s="3">
        <v>890</v>
      </c>
      <c r="C33" s="27">
        <f t="shared" si="0"/>
        <v>1.3319764135412613E-2</v>
      </c>
      <c r="D33" s="3">
        <v>951</v>
      </c>
      <c r="E33" s="27">
        <f t="shared" si="1"/>
        <v>1.4232691789637522E-2</v>
      </c>
      <c r="F33" s="3">
        <v>667</v>
      </c>
      <c r="G33" s="27">
        <f t="shared" si="2"/>
        <v>9.98234008800024E-3</v>
      </c>
      <c r="H33" s="7">
        <v>583</v>
      </c>
      <c r="I33" s="29">
        <f t="shared" si="3"/>
        <v>8.7251938100511833E-3</v>
      </c>
      <c r="J33" s="3">
        <v>869</v>
      </c>
      <c r="K33" s="27">
        <f t="shared" si="4"/>
        <v>1.300547756592535E-2</v>
      </c>
      <c r="L33" s="3">
        <v>286</v>
      </c>
      <c r="M33" s="27">
        <f t="shared" si="5"/>
        <v>4.2802837558741655E-3</v>
      </c>
      <c r="N33" s="10">
        <v>9442</v>
      </c>
      <c r="O33" s="31">
        <f t="shared" si="6"/>
        <v>0.14130922805232124</v>
      </c>
      <c r="P33" s="3">
        <v>269</v>
      </c>
      <c r="Q33" s="27">
        <f t="shared" si="7"/>
        <v>4.0258612948606666E-3</v>
      </c>
      <c r="R33" s="3">
        <v>285</v>
      </c>
      <c r="S33" s="27">
        <f t="shared" si="8"/>
        <v>4.2653177287557244E-3</v>
      </c>
      <c r="T33" s="12">
        <v>7078</v>
      </c>
      <c r="U33" s="33">
        <f t="shared" si="9"/>
        <v>0.10592953994432638</v>
      </c>
      <c r="V33" s="3">
        <v>72</v>
      </c>
      <c r="W33" s="27">
        <f t="shared" si="10"/>
        <v>1.0775539525277619E-3</v>
      </c>
      <c r="X33" s="14">
        <v>28205</v>
      </c>
      <c r="Y33" s="35">
        <f t="shared" si="11"/>
        <v>0.42211679487563231</v>
      </c>
      <c r="Z33" s="18">
        <v>4416</v>
      </c>
      <c r="AA33" s="37">
        <f t="shared" si="12"/>
        <v>6.6089975755036071E-2</v>
      </c>
      <c r="AB33" s="3">
        <v>743</v>
      </c>
      <c r="AC33" s="27">
        <f t="shared" si="13"/>
        <v>1.1119758149001766E-2</v>
      </c>
      <c r="AD33" s="3">
        <v>254</v>
      </c>
      <c r="AE33" s="27">
        <f t="shared" si="14"/>
        <v>3.8013708880840491E-3</v>
      </c>
      <c r="AF33" s="3">
        <v>233</v>
      </c>
      <c r="AG33" s="27">
        <f t="shared" si="15"/>
        <v>3.4870843185967853E-3</v>
      </c>
      <c r="AH33" s="16">
        <v>10677</v>
      </c>
      <c r="AI33" s="39">
        <f t="shared" si="16"/>
        <v>0.15979227154359604</v>
      </c>
      <c r="AJ33" s="3">
        <v>898</v>
      </c>
      <c r="AK33" s="27">
        <f t="shared" si="17"/>
        <v>1.3439492352360142E-2</v>
      </c>
      <c r="AL33" s="65">
        <v>66818</v>
      </c>
      <c r="AM33" s="5"/>
    </row>
    <row r="34" spans="1:39">
      <c r="A34" s="3" t="s">
        <v>28</v>
      </c>
      <c r="B34" s="3">
        <v>758</v>
      </c>
      <c r="C34" s="27">
        <f t="shared" si="0"/>
        <v>8.9733876314044888E-3</v>
      </c>
      <c r="D34" s="3">
        <v>732</v>
      </c>
      <c r="E34" s="27">
        <f t="shared" si="1"/>
        <v>8.6655933327019607E-3</v>
      </c>
      <c r="F34" s="3">
        <v>845</v>
      </c>
      <c r="G34" s="27">
        <f t="shared" si="2"/>
        <v>1.0003314707832181E-2</v>
      </c>
      <c r="H34" s="7">
        <v>392</v>
      </c>
      <c r="I34" s="29">
        <f t="shared" si="3"/>
        <v>4.6405909650535085E-3</v>
      </c>
      <c r="J34" s="3">
        <v>705</v>
      </c>
      <c r="K34" s="27">
        <f t="shared" si="4"/>
        <v>8.3459607917416422E-3</v>
      </c>
      <c r="L34" s="3">
        <v>154</v>
      </c>
      <c r="M34" s="27">
        <f t="shared" si="5"/>
        <v>1.8230893076995928E-3</v>
      </c>
      <c r="N34" s="10">
        <v>29057</v>
      </c>
      <c r="O34" s="31">
        <f t="shared" si="6"/>
        <v>0.34398380528459133</v>
      </c>
      <c r="P34" s="3">
        <v>223</v>
      </c>
      <c r="Q34" s="27">
        <f t="shared" si="7"/>
        <v>2.6399280234870727E-3</v>
      </c>
      <c r="R34" s="3">
        <v>420</v>
      </c>
      <c r="S34" s="27">
        <f t="shared" si="8"/>
        <v>4.9720617482716164E-3</v>
      </c>
      <c r="T34" s="12">
        <v>8334</v>
      </c>
      <c r="U34" s="33">
        <f t="shared" si="9"/>
        <v>9.8659910976418227E-2</v>
      </c>
      <c r="V34" s="3">
        <v>55</v>
      </c>
      <c r="W34" s="27">
        <f t="shared" si="10"/>
        <v>6.5110332417842596E-4</v>
      </c>
      <c r="X34" s="14">
        <v>25853</v>
      </c>
      <c r="Y34" s="35">
        <f t="shared" si="11"/>
        <v>0.30605407709063359</v>
      </c>
      <c r="Z34" s="18">
        <v>6023</v>
      </c>
      <c r="AA34" s="37">
        <f t="shared" si="12"/>
        <v>7.1301733118666541E-2</v>
      </c>
      <c r="AB34" s="3">
        <v>813</v>
      </c>
      <c r="AC34" s="27">
        <f t="shared" si="13"/>
        <v>9.6244909555829143E-3</v>
      </c>
      <c r="AD34" s="3">
        <v>76</v>
      </c>
      <c r="AE34" s="27">
        <f t="shared" si="14"/>
        <v>8.997064115920068E-4</v>
      </c>
      <c r="AF34" s="3">
        <v>87</v>
      </c>
      <c r="AG34" s="27">
        <f t="shared" si="15"/>
        <v>1.029927076427692E-3</v>
      </c>
      <c r="AH34" s="16">
        <v>9164</v>
      </c>
      <c r="AI34" s="39">
        <f t="shared" si="16"/>
        <v>0.10848565205038356</v>
      </c>
      <c r="AJ34" s="3">
        <v>781</v>
      </c>
      <c r="AK34" s="27">
        <f t="shared" si="17"/>
        <v>9.2456672033336493E-3</v>
      </c>
      <c r="AL34" s="65">
        <v>84472</v>
      </c>
      <c r="AM34" s="5"/>
    </row>
    <row r="35" spans="1:39">
      <c r="A35" s="3" t="s">
        <v>9</v>
      </c>
      <c r="B35" s="3">
        <v>433</v>
      </c>
      <c r="C35" s="27">
        <f t="shared" si="0"/>
        <v>1.0215396229976172E-2</v>
      </c>
      <c r="D35" s="3">
        <v>414</v>
      </c>
      <c r="E35" s="27">
        <f t="shared" si="1"/>
        <v>9.7671455870903812E-3</v>
      </c>
      <c r="F35" s="3">
        <v>423</v>
      </c>
      <c r="G35" s="27">
        <f t="shared" si="2"/>
        <v>9.9794748389836502E-3</v>
      </c>
      <c r="H35" s="7">
        <v>217</v>
      </c>
      <c r="I35" s="29">
        <f t="shared" si="3"/>
        <v>5.119494184537712E-3</v>
      </c>
      <c r="J35" s="3">
        <v>324</v>
      </c>
      <c r="K35" s="27">
        <f t="shared" si="4"/>
        <v>7.6438530681576895E-3</v>
      </c>
      <c r="L35" s="3">
        <v>86</v>
      </c>
      <c r="M35" s="27">
        <f t="shared" si="5"/>
        <v>2.0289239625356833E-3</v>
      </c>
      <c r="N35" s="10">
        <v>14191</v>
      </c>
      <c r="O35" s="31">
        <f t="shared" si="6"/>
        <v>0.33479604595748697</v>
      </c>
      <c r="P35" s="3">
        <v>130</v>
      </c>
      <c r="Q35" s="27">
        <f t="shared" si="7"/>
        <v>3.0669780829027768E-3</v>
      </c>
      <c r="R35" s="3">
        <v>245</v>
      </c>
      <c r="S35" s="27">
        <f t="shared" si="8"/>
        <v>5.7800740793167715E-3</v>
      </c>
      <c r="T35" s="12">
        <v>3318</v>
      </c>
      <c r="U35" s="33">
        <f t="shared" si="9"/>
        <v>7.827871753131857E-2</v>
      </c>
      <c r="V35" s="3">
        <v>38</v>
      </c>
      <c r="W35" s="27">
        <f t="shared" si="10"/>
        <v>8.9650128577158095E-4</v>
      </c>
      <c r="X35" s="14">
        <v>13119</v>
      </c>
      <c r="Y35" s="35">
        <f t="shared" si="11"/>
        <v>0.30950527284308871</v>
      </c>
      <c r="Z35" s="18">
        <v>2699</v>
      </c>
      <c r="AA35" s="37">
        <f t="shared" si="12"/>
        <v>6.3675183428881496E-2</v>
      </c>
      <c r="AB35" s="3">
        <v>435</v>
      </c>
      <c r="AC35" s="27">
        <f t="shared" si="13"/>
        <v>1.0262580508174676E-2</v>
      </c>
      <c r="AD35" s="3">
        <v>49</v>
      </c>
      <c r="AE35" s="27">
        <f t="shared" si="14"/>
        <v>1.1560148158633544E-3</v>
      </c>
      <c r="AF35" s="3">
        <v>68</v>
      </c>
      <c r="AG35" s="27">
        <f t="shared" si="15"/>
        <v>1.6042654587491447E-3</v>
      </c>
      <c r="AH35" s="16">
        <v>5680</v>
      </c>
      <c r="AI35" s="39">
        <f t="shared" si="16"/>
        <v>0.13400335008375208</v>
      </c>
      <c r="AJ35" s="3">
        <v>518</v>
      </c>
      <c r="AK35" s="27">
        <f t="shared" si="17"/>
        <v>1.2220728053412603E-2</v>
      </c>
      <c r="AL35" s="65">
        <v>42387</v>
      </c>
      <c r="AM35" s="5"/>
    </row>
    <row r="36" spans="1:39" s="64" customFormat="1">
      <c r="A36" s="48" t="s">
        <v>29</v>
      </c>
      <c r="B36" s="49">
        <v>28014</v>
      </c>
      <c r="C36" s="50">
        <f t="shared" si="0"/>
        <v>1.2586703760914633E-2</v>
      </c>
      <c r="D36" s="49">
        <v>26675</v>
      </c>
      <c r="E36" s="50">
        <f t="shared" si="1"/>
        <v>1.1985090412736411E-2</v>
      </c>
      <c r="F36" s="49">
        <v>21092</v>
      </c>
      <c r="G36" s="50">
        <f t="shared" si="2"/>
        <v>9.4766458101381967E-3</v>
      </c>
      <c r="H36" s="51">
        <v>19246</v>
      </c>
      <c r="I36" s="52">
        <f t="shared" si="3"/>
        <v>8.6472371165332695E-3</v>
      </c>
      <c r="J36" s="49">
        <v>23702</v>
      </c>
      <c r="K36" s="50">
        <f t="shared" si="4"/>
        <v>1.0649320073577447E-2</v>
      </c>
      <c r="L36" s="49">
        <v>6951</v>
      </c>
      <c r="M36" s="50">
        <f t="shared" si="5"/>
        <v>3.12308766481465E-3</v>
      </c>
      <c r="N36" s="53">
        <v>495639</v>
      </c>
      <c r="O36" s="54">
        <f t="shared" si="6"/>
        <v>0.22269084262711383</v>
      </c>
      <c r="P36" s="49">
        <v>10142</v>
      </c>
      <c r="Q36" s="50">
        <f t="shared" si="7"/>
        <v>4.5568055095022561E-3</v>
      </c>
      <c r="R36" s="49">
        <v>10712</v>
      </c>
      <c r="S36" s="50">
        <f t="shared" si="8"/>
        <v>4.8129067854257709E-3</v>
      </c>
      <c r="T36" s="55">
        <v>196419</v>
      </c>
      <c r="U36" s="56">
        <f t="shared" si="9"/>
        <v>8.8251151781790924E-2</v>
      </c>
      <c r="V36" s="49">
        <v>1985</v>
      </c>
      <c r="W36" s="50">
        <f t="shared" si="10"/>
        <v>8.9186146089153791E-4</v>
      </c>
      <c r="X36" s="57">
        <v>806959</v>
      </c>
      <c r="Y36" s="58">
        <f t="shared" si="11"/>
        <v>0.36256706932976052</v>
      </c>
      <c r="Z36" s="59">
        <v>148013</v>
      </c>
      <c r="AA36" s="60">
        <f t="shared" si="12"/>
        <v>6.6502312549591547E-2</v>
      </c>
      <c r="AB36" s="49">
        <v>23253</v>
      </c>
      <c r="AC36" s="50">
        <f t="shared" si="13"/>
        <v>1.0447584156227169E-2</v>
      </c>
      <c r="AD36" s="49">
        <v>6736</v>
      </c>
      <c r="AE36" s="50">
        <f t="shared" si="14"/>
        <v>3.0264880607382368E-3</v>
      </c>
      <c r="AF36" s="49">
        <v>3804</v>
      </c>
      <c r="AG36" s="50">
        <f t="shared" si="15"/>
        <v>1.7091390414264033E-3</v>
      </c>
      <c r="AH36" s="61">
        <v>371133</v>
      </c>
      <c r="AI36" s="62">
        <f t="shared" si="16"/>
        <v>0.16675023655670487</v>
      </c>
      <c r="AJ36" s="49">
        <v>25207</v>
      </c>
      <c r="AK36" s="50">
        <f t="shared" si="17"/>
        <v>1.1325517302112341E-2</v>
      </c>
      <c r="AL36" s="66">
        <v>2225682</v>
      </c>
      <c r="AM36" s="63"/>
    </row>
    <row r="37" spans="1:39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67"/>
    </row>
  </sheetData>
  <sortState ref="A3:T35">
    <sortCondition ref="A3:A35"/>
  </sortState>
  <mergeCells count="19">
    <mergeCell ref="AF1:AG1"/>
    <mergeCell ref="AH1:AI1"/>
    <mergeCell ref="AJ1:AK1"/>
    <mergeCell ref="B1:C1"/>
    <mergeCell ref="D1:E1"/>
    <mergeCell ref="F1:G1"/>
    <mergeCell ref="H1:I1"/>
    <mergeCell ref="J1:K1"/>
    <mergeCell ref="L1:M1"/>
    <mergeCell ref="N1:O1"/>
    <mergeCell ref="P1:Q1"/>
    <mergeCell ref="X1:Y1"/>
    <mergeCell ref="Z1:AA1"/>
    <mergeCell ref="AB1:AC1"/>
    <mergeCell ref="AD1:AE1"/>
    <mergeCell ref="R1:S1"/>
    <mergeCell ref="T1:U1"/>
    <mergeCell ref="V1:W1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</dc:creator>
  <cp:lastModifiedBy>Colin</cp:lastModifiedBy>
  <dcterms:created xsi:type="dcterms:W3CDTF">2014-05-26T21:17:22Z</dcterms:created>
  <dcterms:modified xsi:type="dcterms:W3CDTF">2014-05-26T21:44:23Z</dcterms:modified>
</cp:coreProperties>
</file>